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282758C6-34BE-4802-BA94-33B10EAFF8F1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35" l="1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 s="1"/>
  <c r="C140" i="35"/>
  <c r="C225" i="35" s="1"/>
  <c r="C139" i="35"/>
  <c r="C224" i="35" s="1"/>
  <c r="C138" i="35"/>
  <c r="C223" i="35" s="1"/>
  <c r="C137" i="35"/>
  <c r="C222" i="35" s="1"/>
  <c r="C136" i="35"/>
  <c r="C221" i="35" s="1"/>
  <c r="C135" i="35"/>
  <c r="C220" i="35" s="1"/>
  <c r="C134" i="35"/>
  <c r="C219" i="35" s="1"/>
  <c r="C130" i="35"/>
  <c r="C129" i="35"/>
  <c r="C128" i="35"/>
  <c r="C127" i="35"/>
  <c r="C214" i="35" s="1"/>
  <c r="C126" i="35"/>
  <c r="C213" i="35" s="1"/>
  <c r="C125" i="35"/>
  <c r="C212" i="35" s="1"/>
  <c r="C124" i="35"/>
  <c r="C211" i="35" s="1"/>
  <c r="C123" i="35"/>
  <c r="C210" i="35" s="1"/>
  <c r="C122" i="35"/>
  <c r="C209" i="35" s="1"/>
  <c r="C121" i="35"/>
  <c r="C108" i="35"/>
  <c r="C197" i="35" s="1"/>
  <c r="C109" i="35"/>
  <c r="C198" i="35" s="1"/>
  <c r="C110" i="35"/>
  <c r="C199" i="35" s="1"/>
  <c r="C111" i="35"/>
  <c r="C200" i="35" s="1"/>
  <c r="C112" i="35"/>
  <c r="C201" i="35" s="1"/>
  <c r="C113" i="35"/>
  <c r="C202" i="35" s="1"/>
  <c r="C114" i="35"/>
  <c r="C203" i="35" s="1"/>
  <c r="C115" i="35"/>
  <c r="C116" i="35"/>
  <c r="C117" i="35"/>
  <c r="C156" i="35" s="1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 s="1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20" i="35" l="1"/>
  <c r="C107" i="35"/>
  <c r="C133" i="35"/>
  <c r="C155" i="35"/>
  <c r="C154" i="35"/>
  <c r="C237" i="35"/>
  <c r="C218" i="35"/>
  <c r="C153" i="35"/>
  <c r="C236" i="35" s="1"/>
  <c r="C152" i="35"/>
  <c r="C235" i="35" s="1"/>
  <c r="C151" i="35"/>
  <c r="C234" i="35" s="1"/>
  <c r="C150" i="35"/>
  <c r="C233" i="35" s="1"/>
  <c r="C149" i="35"/>
  <c r="C232" i="35" s="1"/>
  <c r="C148" i="35"/>
  <c r="C231" i="35" s="1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 s="1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130" i="35"/>
  <c r="D129" i="35"/>
  <c r="D128" i="35"/>
  <c r="D127" i="35"/>
  <c r="D214" i="35" s="1"/>
  <c r="D126" i="35"/>
  <c r="D213" i="35" s="1"/>
  <c r="D125" i="35"/>
  <c r="D212" i="35" s="1"/>
  <c r="D124" i="35"/>
  <c r="D211" i="35" s="1"/>
  <c r="D123" i="35"/>
  <c r="D210" i="35" s="1"/>
  <c r="D122" i="35"/>
  <c r="D209" i="35" s="1"/>
  <c r="D121" i="35"/>
  <c r="D135" i="35"/>
  <c r="D220" i="35" s="1"/>
  <c r="D134" i="35"/>
  <c r="D143" i="35"/>
  <c r="D142" i="35"/>
  <c r="D141" i="35"/>
  <c r="D226" i="35" s="1"/>
  <c r="D140" i="35"/>
  <c r="D225" i="35" s="1"/>
  <c r="D139" i="35"/>
  <c r="D224" i="35" s="1"/>
  <c r="D138" i="35"/>
  <c r="D223" i="35" s="1"/>
  <c r="D137" i="35"/>
  <c r="D222" i="35" s="1"/>
  <c r="D136" i="35"/>
  <c r="D221" i="35" s="1"/>
  <c r="D53" i="35"/>
  <c r="D55" i="35"/>
  <c r="D51" i="35"/>
  <c r="D114" i="35"/>
  <c r="D52" i="35"/>
  <c r="D115" i="35"/>
  <c r="D116" i="35"/>
  <c r="D155" i="35" s="1"/>
  <c r="D108" i="35"/>
  <c r="D117" i="35"/>
  <c r="D109" i="35"/>
  <c r="D54" i="35"/>
  <c r="D110" i="35"/>
  <c r="D111" i="35"/>
  <c r="D50" i="35"/>
  <c r="D112" i="35"/>
  <c r="D151" i="35" s="1"/>
  <c r="D234" i="35" s="1"/>
  <c r="D113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 s="1"/>
  <c r="C89" i="35"/>
  <c r="C80" i="35"/>
  <c r="C258" i="35" s="1"/>
  <c r="C78" i="35"/>
  <c r="C256" i="35" s="1"/>
  <c r="C77" i="35"/>
  <c r="D67" i="35"/>
  <c r="D65" i="35"/>
  <c r="D92" i="35" s="1"/>
  <c r="C82" i="35"/>
  <c r="C26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58" i="35" s="1"/>
  <c r="D61" i="35"/>
  <c r="D88" i="35" s="1"/>
  <c r="C91" i="35"/>
  <c r="C81" i="35"/>
  <c r="C25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 l="1"/>
  <c r="C186" i="35"/>
  <c r="C230" i="35"/>
  <c r="C146" i="35"/>
  <c r="C101" i="35" s="1"/>
  <c r="D156" i="35"/>
  <c r="D147" i="35"/>
  <c r="D107" i="35"/>
  <c r="D219" i="35"/>
  <c r="D218" i="35" s="1"/>
  <c r="D133" i="35"/>
  <c r="D208" i="35"/>
  <c r="D207" i="35" s="1"/>
  <c r="D120" i="35"/>
  <c r="D149" i="35"/>
  <c r="D232" i="35" s="1"/>
  <c r="D154" i="35"/>
  <c r="D153" i="35"/>
  <c r="D236" i="35" s="1"/>
  <c r="AP188" i="35"/>
  <c r="D152" i="35"/>
  <c r="D235" i="35" s="1"/>
  <c r="D150" i="35"/>
  <c r="D233" i="35" s="1"/>
  <c r="D148" i="35"/>
  <c r="D231" i="35" s="1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D215" i="35"/>
  <c r="C207" i="35"/>
  <c r="D178" i="35"/>
  <c r="D170" i="35"/>
  <c r="D162" i="35"/>
  <c r="D186" i="35" s="1"/>
  <c r="D203" i="35"/>
  <c r="D202" i="35"/>
  <c r="D201" i="35"/>
  <c r="D199" i="35"/>
  <c r="D198" i="35"/>
  <c r="D197" i="35"/>
  <c r="E137" i="35"/>
  <c r="E222" i="35" s="1"/>
  <c r="E138" i="35"/>
  <c r="E223" i="35" s="1"/>
  <c r="E139" i="35"/>
  <c r="E224" i="35" s="1"/>
  <c r="E140" i="35"/>
  <c r="E225" i="35" s="1"/>
  <c r="E141" i="35"/>
  <c r="E226" i="35" s="1"/>
  <c r="E142" i="35"/>
  <c r="E143" i="35"/>
  <c r="E134" i="35"/>
  <c r="E135" i="35"/>
  <c r="E220" i="35" s="1"/>
  <c r="E136" i="35"/>
  <c r="E221" i="35" s="1"/>
  <c r="E121" i="35"/>
  <c r="E122" i="35"/>
  <c r="E209" i="35" s="1"/>
  <c r="E123" i="35"/>
  <c r="E210" i="35" s="1"/>
  <c r="E124" i="35"/>
  <c r="E211" i="35" s="1"/>
  <c r="E125" i="35"/>
  <c r="E212" i="35" s="1"/>
  <c r="E126" i="35"/>
  <c r="E213" i="35" s="1"/>
  <c r="E127" i="35"/>
  <c r="E214" i="35" s="1"/>
  <c r="E128" i="35"/>
  <c r="E129" i="35"/>
  <c r="E130" i="35"/>
  <c r="D200" i="35"/>
  <c r="D82" i="35"/>
  <c r="D260" i="35" s="1"/>
  <c r="D81" i="35"/>
  <c r="D259" i="35" s="1"/>
  <c r="E113" i="35"/>
  <c r="E112" i="35"/>
  <c r="E111" i="35"/>
  <c r="E110" i="35"/>
  <c r="E109" i="35"/>
  <c r="E117" i="35"/>
  <c r="E108" i="35"/>
  <c r="E116" i="35"/>
  <c r="E115" i="35"/>
  <c r="E114" i="35"/>
  <c r="E153" i="35" s="1"/>
  <c r="E236" i="35" s="1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58" i="35" s="1"/>
  <c r="F1" i="35"/>
  <c r="E57" i="35"/>
  <c r="E54" i="35"/>
  <c r="E52" i="35"/>
  <c r="E50" i="35"/>
  <c r="E55" i="35"/>
  <c r="E53" i="35"/>
  <c r="E51" i="35"/>
  <c r="D93" i="35"/>
  <c r="D78" i="35"/>
  <c r="D25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98" i="35" l="1"/>
  <c r="C100" i="35"/>
  <c r="C99" i="35"/>
  <c r="D237" i="35"/>
  <c r="E107" i="35"/>
  <c r="E208" i="35"/>
  <c r="E120" i="35"/>
  <c r="E152" i="35"/>
  <c r="E235" i="35" s="1"/>
  <c r="E219" i="35"/>
  <c r="E218" i="35" s="1"/>
  <c r="E133" i="35"/>
  <c r="D230" i="35"/>
  <c r="D146" i="35"/>
  <c r="D100" i="35" s="1"/>
  <c r="E151" i="35"/>
  <c r="E234" i="35" s="1"/>
  <c r="E150" i="35"/>
  <c r="E233" i="35" s="1"/>
  <c r="E155" i="35"/>
  <c r="E147" i="35"/>
  <c r="E156" i="35"/>
  <c r="E148" i="35"/>
  <c r="E231" i="35" s="1"/>
  <c r="E154" i="35"/>
  <c r="E149" i="35"/>
  <c r="E232" i="35" s="1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 s="1"/>
  <c r="F121" i="35"/>
  <c r="F122" i="35"/>
  <c r="F209" i="35" s="1"/>
  <c r="F123" i="35"/>
  <c r="F210" i="35" s="1"/>
  <c r="F124" i="35"/>
  <c r="F211" i="35" s="1"/>
  <c r="F125" i="35"/>
  <c r="F212" i="35" s="1"/>
  <c r="F126" i="35"/>
  <c r="F213" i="35" s="1"/>
  <c r="F127" i="35"/>
  <c r="F214" i="35" s="1"/>
  <c r="F128" i="35"/>
  <c r="F129" i="35"/>
  <c r="F130" i="35"/>
  <c r="F138" i="35"/>
  <c r="F223" i="35" s="1"/>
  <c r="F139" i="35"/>
  <c r="F224" i="35" s="1"/>
  <c r="F140" i="35"/>
  <c r="F225" i="35" s="1"/>
  <c r="F141" i="35"/>
  <c r="F226" i="35" s="1"/>
  <c r="F142" i="35"/>
  <c r="F143" i="35"/>
  <c r="F134" i="35"/>
  <c r="F135" i="35"/>
  <c r="F220" i="35" s="1"/>
  <c r="F136" i="35"/>
  <c r="F221" i="35" s="1"/>
  <c r="F114" i="35"/>
  <c r="F113" i="35"/>
  <c r="F112" i="35"/>
  <c r="F151" i="35" s="1"/>
  <c r="F234" i="35" s="1"/>
  <c r="F111" i="35"/>
  <c r="F110" i="35"/>
  <c r="F109" i="35"/>
  <c r="F117" i="35"/>
  <c r="F108" i="35"/>
  <c r="F116" i="35"/>
  <c r="F115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 s="1"/>
  <c r="D94" i="35"/>
  <c r="E90" i="35"/>
  <c r="E78" i="35"/>
  <c r="E25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5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60" i="35" s="1"/>
  <c r="E79" i="35"/>
  <c r="E25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52" i="35" l="1"/>
  <c r="F235" i="35" s="1"/>
  <c r="D101" i="35"/>
  <c r="D99" i="35"/>
  <c r="F98" i="35"/>
  <c r="F154" i="35"/>
  <c r="D229" i="35"/>
  <c r="F148" i="35"/>
  <c r="F231" i="35" s="1"/>
  <c r="E230" i="35"/>
  <c r="E146" i="35"/>
  <c r="E100" i="35" s="1"/>
  <c r="F107" i="35"/>
  <c r="F219" i="35"/>
  <c r="F218" i="35" s="1"/>
  <c r="F133" i="35"/>
  <c r="F208" i="35"/>
  <c r="F120" i="35"/>
  <c r="E237" i="35"/>
  <c r="E186" i="35"/>
  <c r="F153" i="35"/>
  <c r="F236" i="35" s="1"/>
  <c r="F155" i="35"/>
  <c r="F156" i="35"/>
  <c r="F149" i="35"/>
  <c r="F232" i="35" s="1"/>
  <c r="F150" i="35"/>
  <c r="F233" i="35" s="1"/>
  <c r="F147" i="35"/>
  <c r="F215" i="35"/>
  <c r="F204" i="35"/>
  <c r="E207" i="35"/>
  <c r="F178" i="35"/>
  <c r="F170" i="35"/>
  <c r="F162" i="35"/>
  <c r="C249" i="35"/>
  <c r="C250" i="35"/>
  <c r="C248" i="35"/>
  <c r="C247" i="35"/>
  <c r="E196" i="35"/>
  <c r="G138" i="35"/>
  <c r="G223" i="35" s="1"/>
  <c r="AH223" i="35" s="1"/>
  <c r="G121" i="35"/>
  <c r="G122" i="35"/>
  <c r="G123" i="35"/>
  <c r="G124" i="35"/>
  <c r="G125" i="35"/>
  <c r="G126" i="35"/>
  <c r="G127" i="35"/>
  <c r="G214" i="35" s="1"/>
  <c r="G128" i="35"/>
  <c r="G129" i="35"/>
  <c r="G130" i="35"/>
  <c r="G139" i="35"/>
  <c r="G224" i="35" s="1"/>
  <c r="AH224" i="35" s="1"/>
  <c r="G140" i="35"/>
  <c r="G225" i="35" s="1"/>
  <c r="AH225" i="35" s="1"/>
  <c r="G141" i="35"/>
  <c r="G226" i="35" s="1"/>
  <c r="AH226" i="35" s="1"/>
  <c r="G142" i="35"/>
  <c r="G143" i="35"/>
  <c r="AH143" i="35" s="1"/>
  <c r="G134" i="35"/>
  <c r="G135" i="35"/>
  <c r="G220" i="35" s="1"/>
  <c r="AH220" i="35" s="1"/>
  <c r="G136" i="35"/>
  <c r="G221" i="35" s="1"/>
  <c r="AH221" i="35" s="1"/>
  <c r="G137" i="35"/>
  <c r="G222" i="35" s="1"/>
  <c r="AH222" i="35" s="1"/>
  <c r="F82" i="37"/>
  <c r="F200" i="35"/>
  <c r="F201" i="35"/>
  <c r="F202" i="35"/>
  <c r="F203" i="35"/>
  <c r="F197" i="35"/>
  <c r="F198" i="35"/>
  <c r="F199" i="35"/>
  <c r="F81" i="35"/>
  <c r="F259" i="35" s="1"/>
  <c r="G114" i="35"/>
  <c r="G153" i="35" s="1"/>
  <c r="G236" i="35" s="1"/>
  <c r="AH236" i="35" s="1"/>
  <c r="G113" i="35"/>
  <c r="G152" i="35" s="1"/>
  <c r="G235" i="35" s="1"/>
  <c r="AH235" i="35" s="1"/>
  <c r="G112" i="35"/>
  <c r="G151" i="35" s="1"/>
  <c r="G234" i="35" s="1"/>
  <c r="AH234" i="35" s="1"/>
  <c r="G111" i="35"/>
  <c r="G110" i="35"/>
  <c r="G109" i="35"/>
  <c r="G148" i="35" s="1"/>
  <c r="G231" i="35" s="1"/>
  <c r="AH231" i="35" s="1"/>
  <c r="G117" i="35"/>
  <c r="G156" i="35" s="1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60" i="35" s="1"/>
  <c r="H73" i="33"/>
  <c r="F73" i="35"/>
  <c r="F93" i="35"/>
  <c r="F73" i="34"/>
  <c r="F78" i="35"/>
  <c r="F25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5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5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C271" i="35" l="1"/>
  <c r="G149" i="35"/>
  <c r="G232" i="35" s="1"/>
  <c r="AH232" i="35" s="1"/>
  <c r="H83" i="39"/>
  <c r="G98" i="35"/>
  <c r="E99" i="35"/>
  <c r="E101" i="35"/>
  <c r="E229" i="35"/>
  <c r="F207" i="35"/>
  <c r="F237" i="35"/>
  <c r="G150" i="35"/>
  <c r="G233" i="35" s="1"/>
  <c r="AH233" i="35" s="1"/>
  <c r="G107" i="35"/>
  <c r="AH107" i="35" s="1"/>
  <c r="G155" i="35"/>
  <c r="G208" i="35"/>
  <c r="G120" i="35"/>
  <c r="AH120" i="35" s="1"/>
  <c r="F230" i="35"/>
  <c r="F229" i="35" s="1"/>
  <c r="F146" i="35"/>
  <c r="F100" i="35" s="1"/>
  <c r="G219" i="35"/>
  <c r="AH219" i="35" s="1"/>
  <c r="G133" i="35"/>
  <c r="AH133" i="35" s="1"/>
  <c r="G154" i="35"/>
  <c r="G147" i="35"/>
  <c r="F186" i="35"/>
  <c r="C244" i="35"/>
  <c r="C268" i="35" s="1"/>
  <c r="C242" i="35"/>
  <c r="C266" i="35" s="1"/>
  <c r="C243" i="35"/>
  <c r="C267" i="35" s="1"/>
  <c r="C245" i="35"/>
  <c r="C269" i="35" s="1"/>
  <c r="C246" i="35"/>
  <c r="C270" i="35" s="1"/>
  <c r="G215" i="35"/>
  <c r="AH215" i="35" s="1"/>
  <c r="G213" i="35"/>
  <c r="AH213" i="35" s="1"/>
  <c r="G212" i="35"/>
  <c r="AH212" i="35" s="1"/>
  <c r="G211" i="35"/>
  <c r="AH211" i="35" s="1"/>
  <c r="G210" i="35"/>
  <c r="AH210" i="35" s="1"/>
  <c r="G209" i="35"/>
  <c r="AH209" i="35" s="1"/>
  <c r="C241" i="35"/>
  <c r="G204" i="35"/>
  <c r="AH204" i="35" s="1"/>
  <c r="AH142" i="35"/>
  <c r="AH141" i="35"/>
  <c r="AH140" i="35"/>
  <c r="AH139" i="35"/>
  <c r="AH137" i="35"/>
  <c r="AH136" i="35"/>
  <c r="AH135" i="35"/>
  <c r="AH138" i="35"/>
  <c r="G170" i="35"/>
  <c r="AH170" i="35" s="1"/>
  <c r="AH134" i="35"/>
  <c r="G178" i="35"/>
  <c r="G162" i="35"/>
  <c r="AH130" i="35"/>
  <c r="D250" i="35"/>
  <c r="AH129" i="35"/>
  <c r="D249" i="35"/>
  <c r="AH128" i="35"/>
  <c r="D248" i="35"/>
  <c r="AH127" i="35"/>
  <c r="D247" i="35"/>
  <c r="AH126" i="35"/>
  <c r="AH125" i="35"/>
  <c r="AH124" i="35"/>
  <c r="AH123" i="35"/>
  <c r="AH122" i="35"/>
  <c r="AH121" i="35"/>
  <c r="H138" i="35"/>
  <c r="H223" i="35" s="1"/>
  <c r="H139" i="35"/>
  <c r="H224" i="35" s="1"/>
  <c r="H140" i="35"/>
  <c r="H225" i="35" s="1"/>
  <c r="H121" i="35"/>
  <c r="H122" i="35"/>
  <c r="H209" i="35" s="1"/>
  <c r="H123" i="35"/>
  <c r="H210" i="35" s="1"/>
  <c r="H124" i="35"/>
  <c r="H211" i="35" s="1"/>
  <c r="H125" i="35"/>
  <c r="H212" i="35" s="1"/>
  <c r="H126" i="35"/>
  <c r="H213" i="35" s="1"/>
  <c r="H127" i="35"/>
  <c r="H214" i="35" s="1"/>
  <c r="H128" i="35"/>
  <c r="H129" i="35"/>
  <c r="H130" i="35"/>
  <c r="H141" i="35"/>
  <c r="H226" i="35" s="1"/>
  <c r="H142" i="35"/>
  <c r="H143" i="35"/>
  <c r="H134" i="35"/>
  <c r="H135" i="35"/>
  <c r="H220" i="35" s="1"/>
  <c r="H136" i="35"/>
  <c r="H221" i="35" s="1"/>
  <c r="H137" i="35"/>
  <c r="H222" i="35" s="1"/>
  <c r="F196" i="35"/>
  <c r="AH92" i="38"/>
  <c r="G199" i="35"/>
  <c r="AH199" i="35" s="1"/>
  <c r="G200" i="35"/>
  <c r="AH200" i="35" s="1"/>
  <c r="G197" i="35"/>
  <c r="AH116" i="35"/>
  <c r="AH80" i="35"/>
  <c r="AH258" i="35"/>
  <c r="AH115" i="35"/>
  <c r="AH109" i="35"/>
  <c r="G198" i="35"/>
  <c r="AH112" i="35"/>
  <c r="G201" i="35"/>
  <c r="AH201" i="35" s="1"/>
  <c r="AH113" i="35"/>
  <c r="G202" i="35"/>
  <c r="AH202" i="35" s="1"/>
  <c r="AH114" i="35"/>
  <c r="G203" i="35"/>
  <c r="AH203" i="35" s="1"/>
  <c r="AH71" i="35"/>
  <c r="AH92" i="35"/>
  <c r="AH108" i="35"/>
  <c r="AH117" i="35"/>
  <c r="H115" i="35"/>
  <c r="H154" i="35" s="1"/>
  <c r="H114" i="35"/>
  <c r="H113" i="35"/>
  <c r="H112" i="35"/>
  <c r="H151" i="35" s="1"/>
  <c r="H234" i="35" s="1"/>
  <c r="H111" i="35"/>
  <c r="H110" i="35"/>
  <c r="H109" i="35"/>
  <c r="H117" i="35"/>
  <c r="H156" i="35" s="1"/>
  <c r="H108" i="35"/>
  <c r="H116" i="35"/>
  <c r="H155" i="35" s="1"/>
  <c r="AH111" i="35"/>
  <c r="AH110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5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59" i="35" s="1"/>
  <c r="AH72" i="35"/>
  <c r="G82" i="35"/>
  <c r="G260" i="35" s="1"/>
  <c r="AH51" i="35"/>
  <c r="G79" i="35"/>
  <c r="G25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53" i="35" l="1"/>
  <c r="H236" i="35" s="1"/>
  <c r="G237" i="35"/>
  <c r="F99" i="35"/>
  <c r="F101" i="35"/>
  <c r="G218" i="35"/>
  <c r="AH218" i="35" s="1"/>
  <c r="H98" i="35"/>
  <c r="AH98" i="35"/>
  <c r="G230" i="35"/>
  <c r="AH230" i="35" s="1"/>
  <c r="G146" i="35"/>
  <c r="AH146" i="35" s="1"/>
  <c r="H208" i="35"/>
  <c r="H120" i="35"/>
  <c r="H147" i="35"/>
  <c r="H107" i="35"/>
  <c r="H219" i="35"/>
  <c r="H218" i="35" s="1"/>
  <c r="H133" i="35"/>
  <c r="G186" i="35"/>
  <c r="H148" i="35"/>
  <c r="H231" i="35" s="1"/>
  <c r="H152" i="35"/>
  <c r="H235" i="35" s="1"/>
  <c r="H149" i="35"/>
  <c r="H232" i="35" s="1"/>
  <c r="H150" i="35"/>
  <c r="H233" i="35" s="1"/>
  <c r="AH237" i="35"/>
  <c r="H237" i="35"/>
  <c r="D242" i="35"/>
  <c r="D266" i="35" s="1"/>
  <c r="D243" i="35"/>
  <c r="D267" i="35" s="1"/>
  <c r="AH162" i="35"/>
  <c r="H204" i="35"/>
  <c r="H215" i="35"/>
  <c r="AH178" i="35"/>
  <c r="D244" i="35"/>
  <c r="D268" i="35" s="1"/>
  <c r="D245" i="35"/>
  <c r="D269" i="35" s="1"/>
  <c r="D246" i="35"/>
  <c r="D270" i="35" s="1"/>
  <c r="C255" i="35"/>
  <c r="C254" i="35" s="1"/>
  <c r="D271" i="35"/>
  <c r="C265" i="35"/>
  <c r="C264" i="35" s="1"/>
  <c r="D241" i="35"/>
  <c r="G207" i="35"/>
  <c r="AH207" i="35" s="1"/>
  <c r="AH208" i="35"/>
  <c r="H170" i="35"/>
  <c r="H178" i="35"/>
  <c r="E247" i="35"/>
  <c r="H162" i="35"/>
  <c r="E250" i="35"/>
  <c r="E249" i="35"/>
  <c r="E248" i="35"/>
  <c r="I139" i="35"/>
  <c r="I224" i="35" s="1"/>
  <c r="I140" i="35"/>
  <c r="I225" i="35" s="1"/>
  <c r="I141" i="35"/>
  <c r="I226" i="35" s="1"/>
  <c r="I121" i="35"/>
  <c r="I122" i="35"/>
  <c r="I209" i="35" s="1"/>
  <c r="I123" i="35"/>
  <c r="I210" i="35" s="1"/>
  <c r="I124" i="35"/>
  <c r="I211" i="35" s="1"/>
  <c r="I125" i="35"/>
  <c r="I212" i="35" s="1"/>
  <c r="I126" i="35"/>
  <c r="I213" i="35" s="1"/>
  <c r="I127" i="35"/>
  <c r="I214" i="35" s="1"/>
  <c r="I128" i="35"/>
  <c r="I129" i="35"/>
  <c r="I130" i="35"/>
  <c r="I142" i="35"/>
  <c r="I143" i="35"/>
  <c r="I134" i="35"/>
  <c r="I135" i="35"/>
  <c r="I220" i="35" s="1"/>
  <c r="I136" i="35"/>
  <c r="I221" i="35" s="1"/>
  <c r="I137" i="35"/>
  <c r="I222" i="35" s="1"/>
  <c r="I138" i="35"/>
  <c r="I223" i="35" s="1"/>
  <c r="G196" i="35"/>
  <c r="AH196" i="35" s="1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13" i="35"/>
  <c r="I112" i="35"/>
  <c r="I111" i="35"/>
  <c r="I110" i="35"/>
  <c r="I117" i="35"/>
  <c r="I156" i="35" s="1"/>
  <c r="I109" i="35"/>
  <c r="I108" i="35"/>
  <c r="I116" i="35"/>
  <c r="I155" i="35" s="1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 s="1"/>
  <c r="H81" i="35"/>
  <c r="H259" i="35" s="1"/>
  <c r="H82" i="35"/>
  <c r="H26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5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58" i="35" s="1"/>
  <c r="H79" i="35"/>
  <c r="H25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H186" i="35" l="1"/>
  <c r="H207" i="35"/>
  <c r="I153" i="35"/>
  <c r="I236" i="35" s="1"/>
  <c r="G100" i="35"/>
  <c r="AH100" i="35" s="1"/>
  <c r="G99" i="35"/>
  <c r="AH99" i="35" s="1"/>
  <c r="I98" i="35"/>
  <c r="G101" i="35"/>
  <c r="AH101" i="35" s="1"/>
  <c r="I208" i="35"/>
  <c r="I120" i="35"/>
  <c r="I147" i="35"/>
  <c r="I107" i="35"/>
  <c r="I219" i="35"/>
  <c r="I218" i="35" s="1"/>
  <c r="I133" i="35"/>
  <c r="I150" i="35"/>
  <c r="I233" i="35" s="1"/>
  <c r="H230" i="35"/>
  <c r="H229" i="35" s="1"/>
  <c r="H146" i="35"/>
  <c r="H100" i="35" s="1"/>
  <c r="I151" i="35"/>
  <c r="I234" i="35" s="1"/>
  <c r="I154" i="35"/>
  <c r="I237" i="35" s="1"/>
  <c r="G229" i="35"/>
  <c r="AH229" i="35" s="1"/>
  <c r="E271" i="35"/>
  <c r="I152" i="35"/>
  <c r="I235" i="35" s="1"/>
  <c r="I148" i="35"/>
  <c r="I231" i="35" s="1"/>
  <c r="I149" i="35"/>
  <c r="I232" i="35" s="1"/>
  <c r="E242" i="35"/>
  <c r="E266" i="35" s="1"/>
  <c r="I215" i="35"/>
  <c r="I207" i="35" s="1"/>
  <c r="E243" i="35"/>
  <c r="E267" i="35" s="1"/>
  <c r="E244" i="35"/>
  <c r="E268" i="35" s="1"/>
  <c r="E246" i="35"/>
  <c r="E270" i="35" s="1"/>
  <c r="E245" i="35"/>
  <c r="E269" i="35" s="1"/>
  <c r="E241" i="35"/>
  <c r="I204" i="35"/>
  <c r="D265" i="35"/>
  <c r="D255" i="35"/>
  <c r="D254" i="35" s="1"/>
  <c r="I178" i="35"/>
  <c r="I170" i="35"/>
  <c r="I162" i="35"/>
  <c r="F250" i="35"/>
  <c r="F249" i="35"/>
  <c r="F248" i="35"/>
  <c r="F247" i="35"/>
  <c r="J139" i="35"/>
  <c r="J224" i="35" s="1"/>
  <c r="J140" i="35"/>
  <c r="J225" i="35" s="1"/>
  <c r="J141" i="35"/>
  <c r="J226" i="35" s="1"/>
  <c r="J142" i="35"/>
  <c r="J121" i="35"/>
  <c r="J122" i="35"/>
  <c r="J209" i="35" s="1"/>
  <c r="J123" i="35"/>
  <c r="J210" i="35" s="1"/>
  <c r="J124" i="35"/>
  <c r="J211" i="35" s="1"/>
  <c r="J125" i="35"/>
  <c r="J212" i="35" s="1"/>
  <c r="J126" i="35"/>
  <c r="J213" i="35" s="1"/>
  <c r="J127" i="35"/>
  <c r="J214" i="35" s="1"/>
  <c r="J128" i="35"/>
  <c r="J129" i="35"/>
  <c r="J130" i="35"/>
  <c r="J143" i="35"/>
  <c r="J134" i="35"/>
  <c r="J135" i="35"/>
  <c r="J220" i="35" s="1"/>
  <c r="J136" i="35"/>
  <c r="J221" i="35" s="1"/>
  <c r="J137" i="35"/>
  <c r="J222" i="35" s="1"/>
  <c r="J138" i="35"/>
  <c r="J223" i="35" s="1"/>
  <c r="K78" i="39"/>
  <c r="AH83" i="35"/>
  <c r="H196" i="35"/>
  <c r="I197" i="35"/>
  <c r="I198" i="35"/>
  <c r="I199" i="35"/>
  <c r="I200" i="35"/>
  <c r="I201" i="35"/>
  <c r="I202" i="35"/>
  <c r="I203" i="35"/>
  <c r="I81" i="35"/>
  <c r="I259" i="35" s="1"/>
  <c r="J108" i="35"/>
  <c r="J116" i="35"/>
  <c r="J155" i="35" s="1"/>
  <c r="J115" i="35"/>
  <c r="J154" i="35" s="1"/>
  <c r="J114" i="35"/>
  <c r="J153" i="35" s="1"/>
  <c r="J236" i="35" s="1"/>
  <c r="J113" i="35"/>
  <c r="J112" i="35"/>
  <c r="J111" i="35"/>
  <c r="J110" i="35"/>
  <c r="J109" i="35"/>
  <c r="J117" i="35"/>
  <c r="J156" i="35" s="1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 s="1"/>
  <c r="I73" i="35"/>
  <c r="K73" i="33"/>
  <c r="I73" i="34"/>
  <c r="K82" i="33"/>
  <c r="I82" i="35"/>
  <c r="I260" i="35" s="1"/>
  <c r="I79" i="35"/>
  <c r="I25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52" i="35" l="1"/>
  <c r="J235" i="35" s="1"/>
  <c r="I186" i="35"/>
  <c r="H99" i="35"/>
  <c r="H101" i="35"/>
  <c r="J98" i="35"/>
  <c r="J237" i="35"/>
  <c r="J208" i="35"/>
  <c r="J120" i="35"/>
  <c r="J147" i="35"/>
  <c r="J107" i="35"/>
  <c r="J219" i="35"/>
  <c r="J218" i="35" s="1"/>
  <c r="J133" i="35"/>
  <c r="I230" i="35"/>
  <c r="I229" i="35" s="1"/>
  <c r="I146" i="35"/>
  <c r="I100" i="35" s="1"/>
  <c r="J148" i="35"/>
  <c r="J231" i="35" s="1"/>
  <c r="J149" i="35"/>
  <c r="J232" i="35" s="1"/>
  <c r="J150" i="35"/>
  <c r="J233" i="35" s="1"/>
  <c r="J151" i="35"/>
  <c r="J234" i="35" s="1"/>
  <c r="F242" i="35"/>
  <c r="F266" i="35" s="1"/>
  <c r="F243" i="35"/>
  <c r="F267" i="35" s="1"/>
  <c r="F244" i="35"/>
  <c r="F268" i="35" s="1"/>
  <c r="F245" i="35"/>
  <c r="F269" i="35" s="1"/>
  <c r="F246" i="35"/>
  <c r="F270" i="35" s="1"/>
  <c r="D264" i="35"/>
  <c r="J204" i="35"/>
  <c r="J215" i="35"/>
  <c r="F271" i="35"/>
  <c r="E265" i="35"/>
  <c r="E264" i="35" s="1"/>
  <c r="E255" i="35"/>
  <c r="F241" i="35"/>
  <c r="J178" i="35"/>
  <c r="J170" i="35"/>
  <c r="J162" i="35"/>
  <c r="K140" i="35"/>
  <c r="K225" i="35" s="1"/>
  <c r="K141" i="35"/>
  <c r="K226" i="35" s="1"/>
  <c r="K142" i="35"/>
  <c r="K143" i="35"/>
  <c r="K134" i="35"/>
  <c r="K121" i="35"/>
  <c r="K122" i="35"/>
  <c r="K209" i="35" s="1"/>
  <c r="K123" i="35"/>
  <c r="K210" i="35" s="1"/>
  <c r="K124" i="35"/>
  <c r="K211" i="35" s="1"/>
  <c r="K125" i="35"/>
  <c r="K212" i="35" s="1"/>
  <c r="K126" i="35"/>
  <c r="K213" i="35" s="1"/>
  <c r="K127" i="35"/>
  <c r="K214" i="35" s="1"/>
  <c r="K128" i="35"/>
  <c r="K129" i="35"/>
  <c r="K130" i="35"/>
  <c r="K135" i="35"/>
  <c r="K220" i="35" s="1"/>
  <c r="K136" i="35"/>
  <c r="K221" i="35" s="1"/>
  <c r="K137" i="35"/>
  <c r="K222" i="35" s="1"/>
  <c r="K138" i="35"/>
  <c r="K223" i="35" s="1"/>
  <c r="K139" i="35"/>
  <c r="K224" i="35" s="1"/>
  <c r="I196" i="35"/>
  <c r="J198" i="35"/>
  <c r="J199" i="35"/>
  <c r="J200" i="35"/>
  <c r="J201" i="35"/>
  <c r="J202" i="35"/>
  <c r="J203" i="35"/>
  <c r="J197" i="35"/>
  <c r="J81" i="35"/>
  <c r="J259" i="35" s="1"/>
  <c r="K108" i="35"/>
  <c r="K116" i="35"/>
  <c r="K115" i="35"/>
  <c r="K114" i="35"/>
  <c r="K153" i="35" s="1"/>
  <c r="K236" i="35" s="1"/>
  <c r="K113" i="35"/>
  <c r="K112" i="35"/>
  <c r="K151" i="35" s="1"/>
  <c r="K234" i="35" s="1"/>
  <c r="K111" i="35"/>
  <c r="K150" i="35" s="1"/>
  <c r="K233" i="35" s="1"/>
  <c r="K110" i="35"/>
  <c r="K109" i="35"/>
  <c r="K117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60" i="35" s="1"/>
  <c r="J78" i="35"/>
  <c r="J256" i="35" s="1"/>
  <c r="J88" i="35"/>
  <c r="J79" i="35"/>
  <c r="J25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58" i="35" s="1"/>
  <c r="K61" i="35"/>
  <c r="K88" i="35" s="1"/>
  <c r="K54" i="35"/>
  <c r="J91" i="35"/>
  <c r="I94" i="35"/>
  <c r="J87" i="35"/>
  <c r="J77" i="35"/>
  <c r="J80" i="35"/>
  <c r="J25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56" i="35" l="1"/>
  <c r="K154" i="35"/>
  <c r="K155" i="35"/>
  <c r="J186" i="35"/>
  <c r="I101" i="35"/>
  <c r="I99" i="35"/>
  <c r="K98" i="35"/>
  <c r="K147" i="35"/>
  <c r="K107" i="35"/>
  <c r="K148" i="35"/>
  <c r="K231" i="35" s="1"/>
  <c r="K208" i="35"/>
  <c r="K120" i="35"/>
  <c r="J230" i="35"/>
  <c r="J229" i="35" s="1"/>
  <c r="J146" i="35"/>
  <c r="J100" i="35" s="1"/>
  <c r="K149" i="35"/>
  <c r="K232" i="35" s="1"/>
  <c r="K219" i="35"/>
  <c r="K218" i="35" s="1"/>
  <c r="K133" i="35"/>
  <c r="K152" i="35"/>
  <c r="K235" i="35" s="1"/>
  <c r="K237" i="35"/>
  <c r="K204" i="35"/>
  <c r="AH155" i="35"/>
  <c r="G249" i="35"/>
  <c r="AH249" i="35" s="1"/>
  <c r="E254" i="35"/>
  <c r="AH156" i="35"/>
  <c r="G250" i="35"/>
  <c r="AH250" i="35" s="1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AH247" i="35" s="1"/>
  <c r="F265" i="35"/>
  <c r="F264" i="35" s="1"/>
  <c r="F255" i="35"/>
  <c r="F254" i="35" s="1"/>
  <c r="AH154" i="35"/>
  <c r="G248" i="35"/>
  <c r="J207" i="35"/>
  <c r="K170" i="35"/>
  <c r="K178" i="35"/>
  <c r="K162" i="35"/>
  <c r="H250" i="35"/>
  <c r="H249" i="35"/>
  <c r="H248" i="35"/>
  <c r="H247" i="35"/>
  <c r="L141" i="35"/>
  <c r="L226" i="35" s="1"/>
  <c r="AI226" i="35" s="1"/>
  <c r="AO226" i="35" s="1"/>
  <c r="L142" i="35"/>
  <c r="L143" i="35"/>
  <c r="AI143" i="35" s="1"/>
  <c r="AO143" i="35" s="1"/>
  <c r="L134" i="35"/>
  <c r="L135" i="35"/>
  <c r="L220" i="35" s="1"/>
  <c r="AI220" i="35" s="1"/>
  <c r="AO220" i="35" s="1"/>
  <c r="L121" i="35"/>
  <c r="L122" i="35"/>
  <c r="L123" i="35"/>
  <c r="L124" i="35"/>
  <c r="L125" i="35"/>
  <c r="L126" i="35"/>
  <c r="L127" i="35"/>
  <c r="L214" i="35" s="1"/>
  <c r="L128" i="35"/>
  <c r="L129" i="35"/>
  <c r="L130" i="35"/>
  <c r="L136" i="35"/>
  <c r="L221" i="35" s="1"/>
  <c r="AI221" i="35" s="1"/>
  <c r="AO221" i="35" s="1"/>
  <c r="L137" i="35"/>
  <c r="L222" i="35" s="1"/>
  <c r="AI222" i="35" s="1"/>
  <c r="AO222" i="35" s="1"/>
  <c r="L138" i="35"/>
  <c r="L223" i="35" s="1"/>
  <c r="AI223" i="35" s="1"/>
  <c r="AO223" i="35" s="1"/>
  <c r="L139" i="35"/>
  <c r="L224" i="35" s="1"/>
  <c r="AI224" i="35" s="1"/>
  <c r="AO224" i="35" s="1"/>
  <c r="L140" i="35"/>
  <c r="L225" i="35" s="1"/>
  <c r="AI225" i="35" s="1"/>
  <c r="AO225" i="35" s="1"/>
  <c r="J196" i="35"/>
  <c r="K201" i="35"/>
  <c r="K202" i="35"/>
  <c r="K203" i="35"/>
  <c r="K197" i="35"/>
  <c r="K198" i="35"/>
  <c r="K199" i="35"/>
  <c r="K200" i="35"/>
  <c r="L109" i="35"/>
  <c r="L117" i="35"/>
  <c r="L108" i="35"/>
  <c r="L116" i="35"/>
  <c r="L115" i="35"/>
  <c r="L114" i="35"/>
  <c r="L153" i="35" s="1"/>
  <c r="L236" i="35" s="1"/>
  <c r="AI236" i="35" s="1"/>
  <c r="AO236" i="35" s="1"/>
  <c r="L113" i="35"/>
  <c r="L112" i="35"/>
  <c r="L151" i="35" s="1"/>
  <c r="L234" i="35" s="1"/>
  <c r="AI234" i="35" s="1"/>
  <c r="AO234" i="35" s="1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 s="1"/>
  <c r="K82" i="35"/>
  <c r="K260" i="35" s="1"/>
  <c r="K79" i="35"/>
  <c r="K257" i="35" s="1"/>
  <c r="K92" i="35"/>
  <c r="K93" i="35"/>
  <c r="K87" i="35"/>
  <c r="K77" i="35"/>
  <c r="K81" i="35"/>
  <c r="K25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56" i="35" l="1"/>
  <c r="L152" i="35"/>
  <c r="L235" i="35" s="1"/>
  <c r="L148" i="35"/>
  <c r="L231" i="35" s="1"/>
  <c r="AI231" i="35" s="1"/>
  <c r="AO231" i="35" s="1"/>
  <c r="AI235" i="35"/>
  <c r="AO235" i="35" s="1"/>
  <c r="L154" i="35"/>
  <c r="L155" i="35"/>
  <c r="L237" i="35" s="1"/>
  <c r="AI237" i="35" s="1"/>
  <c r="AO237" i="35" s="1"/>
  <c r="H271" i="35"/>
  <c r="J101" i="35"/>
  <c r="J99" i="35"/>
  <c r="L98" i="35"/>
  <c r="L149" i="35"/>
  <c r="L232" i="35" s="1"/>
  <c r="AI232" i="35" s="1"/>
  <c r="AO232" i="35" s="1"/>
  <c r="L208" i="35"/>
  <c r="AI208" i="35" s="1"/>
  <c r="AO208" i="35" s="1"/>
  <c r="L120" i="35"/>
  <c r="AI120" i="35" s="1"/>
  <c r="AO120" i="35" s="1"/>
  <c r="L219" i="35"/>
  <c r="L218" i="35" s="1"/>
  <c r="L133" i="35"/>
  <c r="AI133" i="35" s="1"/>
  <c r="AO133" i="35" s="1"/>
  <c r="L147" i="35"/>
  <c r="L107" i="35"/>
  <c r="AI107" i="35" s="1"/>
  <c r="AO107" i="35" s="1"/>
  <c r="K207" i="35"/>
  <c r="K230" i="35"/>
  <c r="K229" i="35" s="1"/>
  <c r="K146" i="35"/>
  <c r="K100" i="35" s="1"/>
  <c r="K186" i="35"/>
  <c r="L150" i="35"/>
  <c r="L233" i="35" s="1"/>
  <c r="AI233" i="35" s="1"/>
  <c r="AO233" i="35" s="1"/>
  <c r="H243" i="35"/>
  <c r="H267" i="35" s="1"/>
  <c r="H244" i="35"/>
  <c r="H268" i="35" s="1"/>
  <c r="H245" i="35"/>
  <c r="H269" i="35" s="1"/>
  <c r="H246" i="35"/>
  <c r="H270" i="35" s="1"/>
  <c r="H242" i="35"/>
  <c r="H266" i="35" s="1"/>
  <c r="L215" i="35"/>
  <c r="AI215" i="35" s="1"/>
  <c r="AO215" i="35" s="1"/>
  <c r="L213" i="35"/>
  <c r="AI213" i="35" s="1"/>
  <c r="AO213" i="35" s="1"/>
  <c r="L204" i="35"/>
  <c r="L212" i="35"/>
  <c r="AI212" i="35" s="1"/>
  <c r="AO212" i="35" s="1"/>
  <c r="G270" i="35"/>
  <c r="AH270" i="35" s="1"/>
  <c r="AH246" i="35"/>
  <c r="L211" i="35"/>
  <c r="AI211" i="35" s="1"/>
  <c r="AO211" i="35" s="1"/>
  <c r="L210" i="35"/>
  <c r="H241" i="35"/>
  <c r="G269" i="35"/>
  <c r="AH269" i="35" s="1"/>
  <c r="AH245" i="35"/>
  <c r="L209" i="35"/>
  <c r="AI209" i="35" s="1"/>
  <c r="AO209" i="35" s="1"/>
  <c r="G265" i="35"/>
  <c r="AH265" i="35" s="1"/>
  <c r="G255" i="35"/>
  <c r="G254" i="35" s="1"/>
  <c r="AH254" i="35" s="1"/>
  <c r="G268" i="35"/>
  <c r="AH268" i="35" s="1"/>
  <c r="AH244" i="35"/>
  <c r="AI140" i="35"/>
  <c r="AO140" i="35" s="1"/>
  <c r="G267" i="35"/>
  <c r="AH267" i="35" s="1"/>
  <c r="AH243" i="35"/>
  <c r="AI142" i="35"/>
  <c r="AO142" i="35" s="1"/>
  <c r="AI141" i="35"/>
  <c r="AO141" i="35" s="1"/>
  <c r="AH241" i="35"/>
  <c r="G271" i="35"/>
  <c r="AH248" i="35"/>
  <c r="G266" i="35"/>
  <c r="AH266" i="35" s="1"/>
  <c r="AH242" i="35"/>
  <c r="AI135" i="35"/>
  <c r="AO135" i="35" s="1"/>
  <c r="AI139" i="35"/>
  <c r="AO139" i="35" s="1"/>
  <c r="AI138" i="35"/>
  <c r="AO138" i="35" s="1"/>
  <c r="AI137" i="35"/>
  <c r="AO137" i="35" s="1"/>
  <c r="AI136" i="35"/>
  <c r="AO136" i="35" s="1"/>
  <c r="L170" i="35"/>
  <c r="AI170" i="35" s="1"/>
  <c r="AO170" i="35" s="1"/>
  <c r="AI134" i="35"/>
  <c r="AO134" i="35" s="1"/>
  <c r="L178" i="35"/>
  <c r="L162" i="35"/>
  <c r="AI130" i="35"/>
  <c r="AO130" i="35" s="1"/>
  <c r="I250" i="35"/>
  <c r="AI129" i="35"/>
  <c r="AO129" i="35" s="1"/>
  <c r="I249" i="35"/>
  <c r="AI128" i="35"/>
  <c r="AO128" i="35" s="1"/>
  <c r="I248" i="35"/>
  <c r="AI127" i="35"/>
  <c r="AO127" i="35" s="1"/>
  <c r="I247" i="35"/>
  <c r="AI126" i="35"/>
  <c r="AO126" i="35" s="1"/>
  <c r="AI125" i="35"/>
  <c r="AO125" i="35" s="1"/>
  <c r="AI124" i="35"/>
  <c r="AO124" i="35" s="1"/>
  <c r="AI123" i="35"/>
  <c r="AO123" i="35" s="1"/>
  <c r="AI122" i="35"/>
  <c r="AO122" i="35" s="1"/>
  <c r="AI121" i="35"/>
  <c r="AO121" i="35" s="1"/>
  <c r="M141" i="35"/>
  <c r="M226" i="35" s="1"/>
  <c r="M142" i="35"/>
  <c r="M143" i="35"/>
  <c r="M134" i="35"/>
  <c r="M135" i="35"/>
  <c r="M220" i="35" s="1"/>
  <c r="M136" i="35"/>
  <c r="M221" i="35" s="1"/>
  <c r="M121" i="35"/>
  <c r="M122" i="35"/>
  <c r="M209" i="35" s="1"/>
  <c r="M123" i="35"/>
  <c r="M210" i="35" s="1"/>
  <c r="M124" i="35"/>
  <c r="M211" i="35" s="1"/>
  <c r="M125" i="35"/>
  <c r="M212" i="35" s="1"/>
  <c r="M126" i="35"/>
  <c r="M213" i="35" s="1"/>
  <c r="M127" i="35"/>
  <c r="M214" i="35" s="1"/>
  <c r="M128" i="35"/>
  <c r="M129" i="35"/>
  <c r="M130" i="35"/>
  <c r="M137" i="35"/>
  <c r="M222" i="35" s="1"/>
  <c r="M138" i="35"/>
  <c r="M223" i="35" s="1"/>
  <c r="M139" i="35"/>
  <c r="M224" i="35" s="1"/>
  <c r="M140" i="35"/>
  <c r="M225" i="35" s="1"/>
  <c r="K196" i="35"/>
  <c r="L202" i="35"/>
  <c r="AI202" i="35" s="1"/>
  <c r="AO202" i="35" s="1"/>
  <c r="L197" i="35"/>
  <c r="L199" i="35"/>
  <c r="AI199" i="35" s="1"/>
  <c r="AO199" i="35" s="1"/>
  <c r="L200" i="35"/>
  <c r="AI200" i="35" s="1"/>
  <c r="AO200" i="35" s="1"/>
  <c r="L201" i="35"/>
  <c r="AI201" i="35" s="1"/>
  <c r="AO201" i="35" s="1"/>
  <c r="AI204" i="35"/>
  <c r="AO204" i="35" s="1"/>
  <c r="AI114" i="35"/>
  <c r="AO114" i="35" s="1"/>
  <c r="L203" i="35"/>
  <c r="AI203" i="35" s="1"/>
  <c r="AO203" i="35" s="1"/>
  <c r="AI109" i="35"/>
  <c r="AO109" i="35" s="1"/>
  <c r="L198" i="35"/>
  <c r="L81" i="35"/>
  <c r="AI71" i="35"/>
  <c r="AO71" i="35" s="1"/>
  <c r="AI89" i="35"/>
  <c r="AO89" i="35" s="1"/>
  <c r="AI110" i="35"/>
  <c r="AO110" i="35" s="1"/>
  <c r="M109" i="35"/>
  <c r="M148" i="35" s="1"/>
  <c r="M231" i="35" s="1"/>
  <c r="M117" i="35"/>
  <c r="M116" i="35"/>
  <c r="M108" i="35"/>
  <c r="M115" i="35"/>
  <c r="M114" i="35"/>
  <c r="M113" i="35"/>
  <c r="M112" i="35"/>
  <c r="M111" i="35"/>
  <c r="M110" i="35"/>
  <c r="AI116" i="35"/>
  <c r="AO116" i="35" s="1"/>
  <c r="AI113" i="35"/>
  <c r="AO113" i="35" s="1"/>
  <c r="AI112" i="35"/>
  <c r="AO112" i="35" s="1"/>
  <c r="AI108" i="35"/>
  <c r="AO108" i="35" s="1"/>
  <c r="AI117" i="35"/>
  <c r="AO117" i="35" s="1"/>
  <c r="AI111" i="35"/>
  <c r="AO111" i="35" s="1"/>
  <c r="AI115" i="35"/>
  <c r="AO115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6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57" i="35" s="1"/>
  <c r="L87" i="35"/>
  <c r="AI87" i="35" s="1"/>
  <c r="AO87" i="35" s="1"/>
  <c r="L77" i="35"/>
  <c r="AI92" i="35"/>
  <c r="AO92" i="35" s="1"/>
  <c r="L78" i="35"/>
  <c r="L256" i="35" s="1"/>
  <c r="AI63" i="35"/>
  <c r="AO63" i="35" s="1"/>
  <c r="AI50" i="35"/>
  <c r="AI90" i="35"/>
  <c r="AO90" i="35" s="1"/>
  <c r="AI60" i="35"/>
  <c r="AO60" i="35" s="1"/>
  <c r="K94" i="35"/>
  <c r="L80" i="35"/>
  <c r="L25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55" i="35" l="1"/>
  <c r="M149" i="35"/>
  <c r="M232" i="35" s="1"/>
  <c r="K101" i="35"/>
  <c r="K99" i="35"/>
  <c r="M98" i="35"/>
  <c r="L100" i="35"/>
  <c r="AI100" i="35" s="1"/>
  <c r="AO100" i="35" s="1"/>
  <c r="L99" i="35"/>
  <c r="L101" i="35"/>
  <c r="AI98" i="35"/>
  <c r="AO98" i="35" s="1"/>
  <c r="AI219" i="35"/>
  <c r="AO219" i="35" s="1"/>
  <c r="AI99" i="35"/>
  <c r="AO99" i="35" s="1"/>
  <c r="AI101" i="35"/>
  <c r="AO101" i="35" s="1"/>
  <c r="M147" i="35"/>
  <c r="M107" i="35"/>
  <c r="M208" i="35"/>
  <c r="M120" i="35"/>
  <c r="M219" i="35"/>
  <c r="M218" i="35" s="1"/>
  <c r="M133" i="35"/>
  <c r="L230" i="35"/>
  <c r="L146" i="35"/>
  <c r="AI146" i="35" s="1"/>
  <c r="AO146" i="35" s="1"/>
  <c r="M154" i="35"/>
  <c r="L186" i="35"/>
  <c r="M150" i="35"/>
  <c r="M233" i="35" s="1"/>
  <c r="M151" i="35"/>
  <c r="M234" i="35" s="1"/>
  <c r="M152" i="35"/>
  <c r="M235" i="35" s="1"/>
  <c r="M153" i="35"/>
  <c r="M236" i="35" s="1"/>
  <c r="M156" i="35"/>
  <c r="M237" i="35" s="1"/>
  <c r="I242" i="35"/>
  <c r="I266" i="35" s="1"/>
  <c r="I243" i="35"/>
  <c r="I267" i="35" s="1"/>
  <c r="AI162" i="35"/>
  <c r="AO162" i="35" s="1"/>
  <c r="AI178" i="35"/>
  <c r="AO178" i="35" s="1"/>
  <c r="I244" i="35"/>
  <c r="I268" i="35" s="1"/>
  <c r="I245" i="35"/>
  <c r="I269" i="35" s="1"/>
  <c r="I246" i="35"/>
  <c r="I270" i="35" s="1"/>
  <c r="L207" i="35"/>
  <c r="AI207" i="35" s="1"/>
  <c r="AO207" i="35" s="1"/>
  <c r="AH255" i="35"/>
  <c r="L259" i="35"/>
  <c r="AI259" i="35" s="1"/>
  <c r="AO259" i="35" s="1"/>
  <c r="I241" i="35"/>
  <c r="H265" i="35"/>
  <c r="H264" i="35" s="1"/>
  <c r="H255" i="35"/>
  <c r="H254" i="35" s="1"/>
  <c r="M215" i="35"/>
  <c r="AI210" i="35"/>
  <c r="AO210" i="35" s="1"/>
  <c r="G264" i="35"/>
  <c r="AH264" i="35" s="1"/>
  <c r="AH271" i="35"/>
  <c r="M204" i="35"/>
  <c r="I271" i="35"/>
  <c r="AI218" i="35"/>
  <c r="AO218" i="35" s="1"/>
  <c r="M178" i="35"/>
  <c r="M170" i="35"/>
  <c r="AI81" i="35"/>
  <c r="AO81" i="35" s="1"/>
  <c r="M162" i="35"/>
  <c r="J250" i="35"/>
  <c r="J249" i="35"/>
  <c r="J248" i="35"/>
  <c r="J271" i="35" s="1"/>
  <c r="J247" i="35"/>
  <c r="N142" i="35"/>
  <c r="N143" i="35"/>
  <c r="N134" i="35"/>
  <c r="N135" i="35"/>
  <c r="N220" i="35" s="1"/>
  <c r="N136" i="35"/>
  <c r="N221" i="35" s="1"/>
  <c r="N137" i="35"/>
  <c r="N222" i="35" s="1"/>
  <c r="N121" i="35"/>
  <c r="N122" i="35"/>
  <c r="N209" i="35" s="1"/>
  <c r="N123" i="35"/>
  <c r="N210" i="35" s="1"/>
  <c r="N124" i="35"/>
  <c r="N211" i="35" s="1"/>
  <c r="N125" i="35"/>
  <c r="N212" i="35" s="1"/>
  <c r="N126" i="35"/>
  <c r="N213" i="35" s="1"/>
  <c r="N127" i="35"/>
  <c r="N214" i="35" s="1"/>
  <c r="N128" i="35"/>
  <c r="N129" i="35"/>
  <c r="N130" i="35"/>
  <c r="N138" i="35"/>
  <c r="N223" i="35" s="1"/>
  <c r="N139" i="35"/>
  <c r="N224" i="35" s="1"/>
  <c r="N140" i="35"/>
  <c r="N225" i="35" s="1"/>
  <c r="N141" i="35"/>
  <c r="N226" i="35" s="1"/>
  <c r="L196" i="35"/>
  <c r="AI196" i="35" s="1"/>
  <c r="AO196" i="35" s="1"/>
  <c r="AI197" i="35"/>
  <c r="AO197" i="35" s="1"/>
  <c r="M199" i="35"/>
  <c r="M200" i="35"/>
  <c r="M201" i="35"/>
  <c r="M202" i="35"/>
  <c r="M203" i="35"/>
  <c r="M197" i="35"/>
  <c r="M198" i="35"/>
  <c r="AI82" i="35"/>
  <c r="AO82" i="35" s="1"/>
  <c r="AI260" i="35"/>
  <c r="AO260" i="35" s="1"/>
  <c r="AI80" i="35"/>
  <c r="AO80" i="35" s="1"/>
  <c r="AI258" i="35"/>
  <c r="AO258" i="35" s="1"/>
  <c r="AI79" i="35"/>
  <c r="AO79" i="35" s="1"/>
  <c r="AI257" i="35"/>
  <c r="AO257" i="35" s="1"/>
  <c r="AI78" i="35"/>
  <c r="AO78" i="35" s="1"/>
  <c r="AI256" i="35"/>
  <c r="AO256" i="35" s="1"/>
  <c r="AI198" i="35"/>
  <c r="N110" i="35"/>
  <c r="N109" i="35"/>
  <c r="N117" i="35"/>
  <c r="N108" i="35"/>
  <c r="N116" i="35"/>
  <c r="N155" i="35" s="1"/>
  <c r="N115" i="35"/>
  <c r="N114" i="35"/>
  <c r="N113" i="35"/>
  <c r="N112" i="35"/>
  <c r="N111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 s="1"/>
  <c r="M91" i="35"/>
  <c r="M93" i="35"/>
  <c r="M78" i="35"/>
  <c r="M256" i="35" s="1"/>
  <c r="M81" i="35"/>
  <c r="M259" i="35" s="1"/>
  <c r="M89" i="35"/>
  <c r="L94" i="35"/>
  <c r="AI77" i="35"/>
  <c r="M87" i="35"/>
  <c r="M77" i="35"/>
  <c r="M92" i="35"/>
  <c r="AO50" i="35"/>
  <c r="M80" i="35"/>
  <c r="M258" i="35" s="1"/>
  <c r="M79" i="35"/>
  <c r="M25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5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50" i="35" l="1"/>
  <c r="N233" i="35" s="1"/>
  <c r="N98" i="35"/>
  <c r="M207" i="35"/>
  <c r="M99" i="35"/>
  <c r="M101" i="35"/>
  <c r="N148" i="35"/>
  <c r="N231" i="35" s="1"/>
  <c r="N149" i="35"/>
  <c r="N232" i="35" s="1"/>
  <c r="N219" i="35"/>
  <c r="N133" i="35"/>
  <c r="N147" i="35"/>
  <c r="N107" i="35"/>
  <c r="AI230" i="35"/>
  <c r="AO230" i="35" s="1"/>
  <c r="L229" i="35"/>
  <c r="AI229" i="35" s="1"/>
  <c r="AO229" i="35" s="1"/>
  <c r="N156" i="35"/>
  <c r="N208" i="35"/>
  <c r="N120" i="35"/>
  <c r="M230" i="35"/>
  <c r="M229" i="35" s="1"/>
  <c r="M146" i="35"/>
  <c r="M100" i="35" s="1"/>
  <c r="N154" i="35"/>
  <c r="M186" i="35"/>
  <c r="N152" i="35"/>
  <c r="N235" i="35" s="1"/>
  <c r="N153" i="35"/>
  <c r="N236" i="35" s="1"/>
  <c r="N151" i="35"/>
  <c r="N234" i="35" s="1"/>
  <c r="N218" i="35"/>
  <c r="N204" i="35"/>
  <c r="J246" i="35"/>
  <c r="J270" i="35" s="1"/>
  <c r="J242" i="35"/>
  <c r="J266" i="35" s="1"/>
  <c r="J243" i="35"/>
  <c r="J267" i="35" s="1"/>
  <c r="J244" i="35"/>
  <c r="J268" i="35" s="1"/>
  <c r="J245" i="35"/>
  <c r="J269" i="35" s="1"/>
  <c r="N215" i="35"/>
  <c r="N207" i="35" s="1"/>
  <c r="J241" i="35"/>
  <c r="I265" i="35"/>
  <c r="I264" i="35" s="1"/>
  <c r="I255" i="35"/>
  <c r="I254" i="35" s="1"/>
  <c r="N170" i="35"/>
  <c r="N178" i="35"/>
  <c r="N162" i="35"/>
  <c r="K250" i="35"/>
  <c r="K249" i="35"/>
  <c r="K248" i="35"/>
  <c r="K247" i="35"/>
  <c r="AI83" i="35"/>
  <c r="O142" i="35"/>
  <c r="O143" i="35"/>
  <c r="O134" i="35"/>
  <c r="O135" i="35"/>
  <c r="O220" i="35" s="1"/>
  <c r="O136" i="35"/>
  <c r="O221" i="35" s="1"/>
  <c r="O137" i="35"/>
  <c r="O222" i="35" s="1"/>
  <c r="O138" i="35"/>
  <c r="O223" i="35" s="1"/>
  <c r="O121" i="35"/>
  <c r="O122" i="35"/>
  <c r="O209" i="35" s="1"/>
  <c r="O123" i="35"/>
  <c r="O210" i="35" s="1"/>
  <c r="O124" i="35"/>
  <c r="O211" i="35" s="1"/>
  <c r="O125" i="35"/>
  <c r="O212" i="35" s="1"/>
  <c r="O126" i="35"/>
  <c r="O213" i="35" s="1"/>
  <c r="O127" i="35"/>
  <c r="O214" i="35" s="1"/>
  <c r="O128" i="35"/>
  <c r="O129" i="35"/>
  <c r="O130" i="35"/>
  <c r="O139" i="35"/>
  <c r="O224" i="35" s="1"/>
  <c r="O140" i="35"/>
  <c r="O225" i="35" s="1"/>
  <c r="O141" i="35"/>
  <c r="O226" i="35" s="1"/>
  <c r="M196" i="35"/>
  <c r="N197" i="35"/>
  <c r="N198" i="35"/>
  <c r="N199" i="35"/>
  <c r="N200" i="35"/>
  <c r="N201" i="35"/>
  <c r="N202" i="35"/>
  <c r="N203" i="35"/>
  <c r="AO198" i="35"/>
  <c r="N81" i="35"/>
  <c r="N259" i="35" s="1"/>
  <c r="O110" i="35"/>
  <c r="O109" i="35"/>
  <c r="O117" i="35"/>
  <c r="O108" i="35"/>
  <c r="O116" i="35"/>
  <c r="O155" i="35" s="1"/>
  <c r="O115" i="35"/>
  <c r="O154" i="35" s="1"/>
  <c r="O114" i="35"/>
  <c r="O113" i="35"/>
  <c r="O112" i="35"/>
  <c r="O111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5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58" i="35" s="1"/>
  <c r="O61" i="35"/>
  <c r="O88" i="35" s="1"/>
  <c r="O57" i="35"/>
  <c r="N82" i="35"/>
  <c r="N260" i="35" s="1"/>
  <c r="N79" i="35"/>
  <c r="N25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51" i="35" l="1"/>
  <c r="O234" i="35" s="1"/>
  <c r="O98" i="35"/>
  <c r="N237" i="35"/>
  <c r="O148" i="35"/>
  <c r="O231" i="35" s="1"/>
  <c r="O156" i="35"/>
  <c r="O237" i="35" s="1"/>
  <c r="O208" i="35"/>
  <c r="O120" i="35"/>
  <c r="O219" i="35"/>
  <c r="O218" i="35" s="1"/>
  <c r="O133" i="35"/>
  <c r="N230" i="35"/>
  <c r="N229" i="35" s="1"/>
  <c r="N146" i="35"/>
  <c r="N100" i="35" s="1"/>
  <c r="O147" i="35"/>
  <c r="O107" i="35"/>
  <c r="O152" i="35"/>
  <c r="O235" i="35" s="1"/>
  <c r="O150" i="35"/>
  <c r="O233" i="35" s="1"/>
  <c r="O153" i="35"/>
  <c r="O236" i="35" s="1"/>
  <c r="O149" i="35"/>
  <c r="O232" i="35" s="1"/>
  <c r="N186" i="35"/>
  <c r="O204" i="35"/>
  <c r="K244" i="35"/>
  <c r="K268" i="35" s="1"/>
  <c r="K245" i="35"/>
  <c r="K269" i="35" s="1"/>
  <c r="K246" i="35"/>
  <c r="K270" i="35" s="1"/>
  <c r="K242" i="35"/>
  <c r="K266" i="35" s="1"/>
  <c r="K243" i="35"/>
  <c r="K267" i="35" s="1"/>
  <c r="O215" i="35"/>
  <c r="K241" i="35"/>
  <c r="J265" i="35"/>
  <c r="J264" i="35" s="1"/>
  <c r="J255" i="35"/>
  <c r="K271" i="35"/>
  <c r="O170" i="35"/>
  <c r="O178" i="35"/>
  <c r="O162" i="35"/>
  <c r="L249" i="35"/>
  <c r="AI249" i="35" s="1"/>
  <c r="AO249" i="35" s="1"/>
  <c r="AI155" i="35"/>
  <c r="AO155" i="35" s="1"/>
  <c r="P143" i="35"/>
  <c r="P134" i="35"/>
  <c r="P135" i="35"/>
  <c r="P220" i="35" s="1"/>
  <c r="P136" i="35"/>
  <c r="P221" i="35" s="1"/>
  <c r="P137" i="35"/>
  <c r="P222" i="35" s="1"/>
  <c r="P138" i="35"/>
  <c r="P223" i="35" s="1"/>
  <c r="P139" i="35"/>
  <c r="P224" i="35" s="1"/>
  <c r="P140" i="35"/>
  <c r="P225" i="35" s="1"/>
  <c r="P121" i="35"/>
  <c r="P122" i="35"/>
  <c r="P209" i="35" s="1"/>
  <c r="P123" i="35"/>
  <c r="P210" i="35" s="1"/>
  <c r="P124" i="35"/>
  <c r="P211" i="35" s="1"/>
  <c r="P125" i="35"/>
  <c r="P212" i="35" s="1"/>
  <c r="P126" i="35"/>
  <c r="P213" i="35" s="1"/>
  <c r="P127" i="35"/>
  <c r="P214" i="35" s="1"/>
  <c r="P128" i="35"/>
  <c r="P129" i="35"/>
  <c r="P130" i="35"/>
  <c r="M250" i="35" s="1"/>
  <c r="P141" i="35"/>
  <c r="P226" i="35" s="1"/>
  <c r="P142" i="35"/>
  <c r="N196" i="35"/>
  <c r="O200" i="35"/>
  <c r="O201" i="35"/>
  <c r="O202" i="35"/>
  <c r="O203" i="35"/>
  <c r="O197" i="35"/>
  <c r="O198" i="35"/>
  <c r="O199" i="35"/>
  <c r="O81" i="35"/>
  <c r="O259" i="35" s="1"/>
  <c r="P111" i="35"/>
  <c r="P110" i="35"/>
  <c r="P109" i="35"/>
  <c r="P117" i="35"/>
  <c r="P156" i="35" s="1"/>
  <c r="P108" i="35"/>
  <c r="P116" i="35"/>
  <c r="P155" i="35" s="1"/>
  <c r="P115" i="35"/>
  <c r="P154" i="35" s="1"/>
  <c r="P114" i="35"/>
  <c r="P153" i="35" s="1"/>
  <c r="P236" i="35" s="1"/>
  <c r="P113" i="35"/>
  <c r="P112" i="35"/>
  <c r="P151" i="35" s="1"/>
  <c r="P234" i="35" s="1"/>
  <c r="N83" i="38"/>
  <c r="O82" i="38"/>
  <c r="N94" i="36"/>
  <c r="O78" i="35"/>
  <c r="O25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58" i="35" s="1"/>
  <c r="P61" i="35"/>
  <c r="P88" i="35" s="1"/>
  <c r="P63" i="35"/>
  <c r="P90" i="35" s="1"/>
  <c r="O92" i="35"/>
  <c r="O82" i="35"/>
  <c r="O260" i="35" s="1"/>
  <c r="N94" i="35"/>
  <c r="O79" i="35"/>
  <c r="O25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49" i="35" l="1"/>
  <c r="P232" i="35" s="1"/>
  <c r="P148" i="35"/>
  <c r="P231" i="35" s="1"/>
  <c r="P150" i="35"/>
  <c r="P233" i="35" s="1"/>
  <c r="P152" i="35"/>
  <c r="P235" i="35" s="1"/>
  <c r="O83" i="37"/>
  <c r="N101" i="35"/>
  <c r="N99" i="35"/>
  <c r="P98" i="35"/>
  <c r="P208" i="35"/>
  <c r="P120" i="35"/>
  <c r="O230" i="35"/>
  <c r="O229" i="35" s="1"/>
  <c r="O146" i="35"/>
  <c r="O100" i="35" s="1"/>
  <c r="P147" i="35"/>
  <c r="P107" i="35"/>
  <c r="P219" i="35"/>
  <c r="P218" i="35" s="1"/>
  <c r="P133" i="35"/>
  <c r="P237" i="35"/>
  <c r="O186" i="35"/>
  <c r="AI154" i="35"/>
  <c r="AO154" i="35" s="1"/>
  <c r="L248" i="35"/>
  <c r="AI156" i="35"/>
  <c r="AO156" i="35" s="1"/>
  <c r="L250" i="35"/>
  <c r="AI250" i="35" s="1"/>
  <c r="AO250" i="35" s="1"/>
  <c r="AI150" i="35"/>
  <c r="AO150" i="35" s="1"/>
  <c r="L244" i="35"/>
  <c r="AI151" i="35"/>
  <c r="AO151" i="35" s="1"/>
  <c r="L245" i="35"/>
  <c r="P215" i="35"/>
  <c r="K265" i="35"/>
  <c r="K264" i="35" s="1"/>
  <c r="K255" i="35"/>
  <c r="K254" i="35" s="1"/>
  <c r="AI147" i="35"/>
  <c r="AO147" i="35" s="1"/>
  <c r="L241" i="35"/>
  <c r="AI241" i="35" s="1"/>
  <c r="AO241" i="35" s="1"/>
  <c r="AI186" i="35"/>
  <c r="AO186" i="35" s="1"/>
  <c r="AI148" i="35"/>
  <c r="AO148" i="35" s="1"/>
  <c r="L242" i="35"/>
  <c r="AI149" i="35"/>
  <c r="AO149" i="35" s="1"/>
  <c r="L243" i="35"/>
  <c r="AI152" i="35"/>
  <c r="AO152" i="35" s="1"/>
  <c r="L246" i="35"/>
  <c r="J254" i="35"/>
  <c r="P204" i="35"/>
  <c r="AI153" i="35"/>
  <c r="AO153" i="35" s="1"/>
  <c r="L247" i="35"/>
  <c r="AI247" i="35" s="1"/>
  <c r="AO247" i="35" s="1"/>
  <c r="O207" i="35"/>
  <c r="P178" i="35"/>
  <c r="P170" i="35"/>
  <c r="P162" i="35"/>
  <c r="M249" i="35"/>
  <c r="M248" i="35"/>
  <c r="M247" i="35"/>
  <c r="Q135" i="35"/>
  <c r="Q220" i="35" s="1"/>
  <c r="AJ220" i="35" s="1"/>
  <c r="Q136" i="35"/>
  <c r="Q221" i="35" s="1"/>
  <c r="AJ221" i="35" s="1"/>
  <c r="Q137" i="35"/>
  <c r="Q222" i="35" s="1"/>
  <c r="AJ222" i="35" s="1"/>
  <c r="Q138" i="35"/>
  <c r="Q223" i="35" s="1"/>
  <c r="AJ223" i="35" s="1"/>
  <c r="Q139" i="35"/>
  <c r="Q224" i="35" s="1"/>
  <c r="AJ224" i="35" s="1"/>
  <c r="Q140" i="35"/>
  <c r="Q225" i="35" s="1"/>
  <c r="AJ225" i="35" s="1"/>
  <c r="Q141" i="35"/>
  <c r="Q226" i="35" s="1"/>
  <c r="AJ226" i="35" s="1"/>
  <c r="Q121" i="35"/>
  <c r="Q122" i="35"/>
  <c r="Q123" i="35"/>
  <c r="Q124" i="35"/>
  <c r="Q125" i="35"/>
  <c r="Q126" i="35"/>
  <c r="Q127" i="35"/>
  <c r="Q214" i="35" s="1"/>
  <c r="Q128" i="35"/>
  <c r="Q129" i="35"/>
  <c r="Q130" i="35"/>
  <c r="Q142" i="35"/>
  <c r="Q143" i="35"/>
  <c r="AJ143" i="35" s="1"/>
  <c r="Q134" i="35"/>
  <c r="O196" i="35"/>
  <c r="P197" i="35"/>
  <c r="P198" i="35"/>
  <c r="P199" i="35"/>
  <c r="P200" i="35"/>
  <c r="P201" i="35"/>
  <c r="P202" i="35"/>
  <c r="P203" i="35"/>
  <c r="P81" i="35"/>
  <c r="P259" i="35" s="1"/>
  <c r="Q111" i="35"/>
  <c r="Q150" i="35" s="1"/>
  <c r="Q233" i="35" s="1"/>
  <c r="AJ233" i="35" s="1"/>
  <c r="Q110" i="35"/>
  <c r="Q109" i="35"/>
  <c r="Q117" i="35"/>
  <c r="Q156" i="35" s="1"/>
  <c r="Q116" i="35"/>
  <c r="Q108" i="35"/>
  <c r="Q115" i="35"/>
  <c r="Q114" i="35"/>
  <c r="Q113" i="35"/>
  <c r="Q112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 s="1"/>
  <c r="P82" i="35"/>
  <c r="P260" i="35" s="1"/>
  <c r="P79" i="35"/>
  <c r="P25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54" i="35" l="1"/>
  <c r="P207" i="35"/>
  <c r="Q149" i="35"/>
  <c r="Q232" i="35" s="1"/>
  <c r="AJ232" i="35" s="1"/>
  <c r="Q155" i="35"/>
  <c r="Q148" i="35"/>
  <c r="Q231" i="35" s="1"/>
  <c r="AJ231" i="35" s="1"/>
  <c r="Q153" i="35"/>
  <c r="Q236" i="35" s="1"/>
  <c r="AJ236" i="35" s="1"/>
  <c r="Q151" i="35"/>
  <c r="Q234" i="35" s="1"/>
  <c r="AJ234" i="35" s="1"/>
  <c r="P186" i="35"/>
  <c r="Q98" i="35"/>
  <c r="O101" i="35"/>
  <c r="O99" i="35"/>
  <c r="P230" i="35"/>
  <c r="P229" i="35" s="1"/>
  <c r="P146" i="35"/>
  <c r="P100" i="35" s="1"/>
  <c r="Q208" i="35"/>
  <c r="AJ208" i="35" s="1"/>
  <c r="Q120" i="35"/>
  <c r="AJ120" i="35" s="1"/>
  <c r="Q219" i="35"/>
  <c r="Q218" i="35" s="1"/>
  <c r="Q133" i="35"/>
  <c r="AJ133" i="35" s="1"/>
  <c r="Q147" i="35"/>
  <c r="Q107" i="35"/>
  <c r="AJ107" i="35" s="1"/>
  <c r="M271" i="35"/>
  <c r="Q152" i="35"/>
  <c r="Q235" i="35" s="1"/>
  <c r="AJ235" i="35" s="1"/>
  <c r="Q237" i="35"/>
  <c r="Q204" i="35"/>
  <c r="AJ204" i="35" s="1"/>
  <c r="M243" i="35"/>
  <c r="M267" i="35" s="1"/>
  <c r="M244" i="35"/>
  <c r="M268" i="35" s="1"/>
  <c r="M245" i="35"/>
  <c r="M269" i="35" s="1"/>
  <c r="M246" i="35"/>
  <c r="M270" i="35" s="1"/>
  <c r="M242" i="35"/>
  <c r="M266" i="35" s="1"/>
  <c r="Q215" i="35"/>
  <c r="AJ215" i="35" s="1"/>
  <c r="L269" i="35"/>
  <c r="AI269" i="35" s="1"/>
  <c r="AO269" i="35" s="1"/>
  <c r="AI245" i="35"/>
  <c r="AO245" i="35" s="1"/>
  <c r="Q213" i="35"/>
  <c r="AJ213" i="35" s="1"/>
  <c r="L270" i="35"/>
  <c r="AI270" i="35" s="1"/>
  <c r="AO270" i="35" s="1"/>
  <c r="AI246" i="35"/>
  <c r="AO246" i="35" s="1"/>
  <c r="Q212" i="35"/>
  <c r="AJ212" i="35" s="1"/>
  <c r="L268" i="35"/>
  <c r="AI268" i="35" s="1"/>
  <c r="AO268" i="35" s="1"/>
  <c r="AI244" i="35"/>
  <c r="AO244" i="35" s="1"/>
  <c r="Q211" i="35"/>
  <c r="AJ211" i="35" s="1"/>
  <c r="Q210" i="35"/>
  <c r="AJ210" i="35" s="1"/>
  <c r="L267" i="35"/>
  <c r="AI267" i="35" s="1"/>
  <c r="AO267" i="35" s="1"/>
  <c r="AI243" i="35"/>
  <c r="AO243" i="35" s="1"/>
  <c r="Q209" i="35"/>
  <c r="AJ209" i="35" s="1"/>
  <c r="M241" i="35"/>
  <c r="AJ141" i="35"/>
  <c r="L266" i="35"/>
  <c r="AI266" i="35" s="1"/>
  <c r="AO266" i="35" s="1"/>
  <c r="AI242" i="35"/>
  <c r="AO242" i="35" s="1"/>
  <c r="AJ140" i="35"/>
  <c r="L265" i="35"/>
  <c r="L255" i="35"/>
  <c r="L271" i="35"/>
  <c r="AI271" i="35" s="1"/>
  <c r="AO271" i="35" s="1"/>
  <c r="AI248" i="35"/>
  <c r="AO248" i="35" s="1"/>
  <c r="AJ142" i="35"/>
  <c r="AJ139" i="35"/>
  <c r="AJ138" i="35"/>
  <c r="AJ137" i="35"/>
  <c r="AJ136" i="35"/>
  <c r="AJ135" i="35"/>
  <c r="AJ134" i="35"/>
  <c r="Q178" i="35"/>
  <c r="Q170" i="35"/>
  <c r="AJ170" i="35" s="1"/>
  <c r="Q162" i="35"/>
  <c r="Q186" i="35" s="1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AJ126" i="35"/>
  <c r="R135" i="35"/>
  <c r="R220" i="35" s="1"/>
  <c r="R136" i="35"/>
  <c r="R221" i="35" s="1"/>
  <c r="R137" i="35"/>
  <c r="R222" i="35" s="1"/>
  <c r="R138" i="35"/>
  <c r="R223" i="35" s="1"/>
  <c r="R139" i="35"/>
  <c r="R224" i="35" s="1"/>
  <c r="R140" i="35"/>
  <c r="R225" i="35" s="1"/>
  <c r="R141" i="35"/>
  <c r="R226" i="35" s="1"/>
  <c r="R142" i="35"/>
  <c r="R121" i="35"/>
  <c r="R122" i="35"/>
  <c r="R209" i="35" s="1"/>
  <c r="R123" i="35"/>
  <c r="R210" i="35" s="1"/>
  <c r="R124" i="35"/>
  <c r="R211" i="35" s="1"/>
  <c r="R125" i="35"/>
  <c r="R212" i="35" s="1"/>
  <c r="R126" i="35"/>
  <c r="R213" i="35" s="1"/>
  <c r="R127" i="35"/>
  <c r="R214" i="35" s="1"/>
  <c r="R128" i="35"/>
  <c r="R129" i="35"/>
  <c r="O249" i="35" s="1"/>
  <c r="R130" i="35"/>
  <c r="R143" i="35"/>
  <c r="R134" i="35"/>
  <c r="P196" i="35"/>
  <c r="Q199" i="35"/>
  <c r="AJ199" i="35" s="1"/>
  <c r="Q201" i="35"/>
  <c r="AJ201" i="35" s="1"/>
  <c r="Q202" i="35"/>
  <c r="AJ202" i="35" s="1"/>
  <c r="Q203" i="35"/>
  <c r="AJ203" i="35" s="1"/>
  <c r="Q197" i="35"/>
  <c r="AJ109" i="35"/>
  <c r="Q198" i="35"/>
  <c r="AJ198" i="35" s="1"/>
  <c r="AJ111" i="35"/>
  <c r="Q200" i="35"/>
  <c r="AJ200" i="35" s="1"/>
  <c r="Q81" i="35"/>
  <c r="Q259" i="35" s="1"/>
  <c r="AJ71" i="35"/>
  <c r="AJ92" i="35"/>
  <c r="AJ90" i="35"/>
  <c r="R112" i="35"/>
  <c r="R151" i="35" s="1"/>
  <c r="R234" i="35" s="1"/>
  <c r="R111" i="35"/>
  <c r="R110" i="35"/>
  <c r="R109" i="35"/>
  <c r="R148" i="35" s="1"/>
  <c r="R231" i="35" s="1"/>
  <c r="R117" i="35"/>
  <c r="R108" i="35"/>
  <c r="R116" i="35"/>
  <c r="R115" i="35"/>
  <c r="R114" i="35"/>
  <c r="R113" i="35"/>
  <c r="AJ108" i="35"/>
  <c r="AJ115" i="35"/>
  <c r="AJ113" i="35"/>
  <c r="AJ117" i="35"/>
  <c r="AJ116" i="35"/>
  <c r="AJ112" i="35"/>
  <c r="AJ110" i="35"/>
  <c r="AJ114" i="35"/>
  <c r="P83" i="38"/>
  <c r="P83" i="37"/>
  <c r="Q78" i="36"/>
  <c r="AJ78" i="36" s="1"/>
  <c r="Q78" i="35"/>
  <c r="Q25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 s="1"/>
  <c r="AJ59" i="35"/>
  <c r="Q93" i="35"/>
  <c r="AJ93" i="35" s="1"/>
  <c r="AJ66" i="35"/>
  <c r="AJ63" i="35"/>
  <c r="Q82" i="35"/>
  <c r="Q260" i="35" s="1"/>
  <c r="Q79" i="35"/>
  <c r="Q25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52" i="35" l="1"/>
  <c r="R235" i="35" s="1"/>
  <c r="R153" i="35"/>
  <c r="R236" i="35" s="1"/>
  <c r="R154" i="35"/>
  <c r="R149" i="35"/>
  <c r="R232" i="35" s="1"/>
  <c r="R150" i="35"/>
  <c r="R233" i="35" s="1"/>
  <c r="R98" i="35"/>
  <c r="P101" i="35"/>
  <c r="P99" i="35"/>
  <c r="AJ219" i="35"/>
  <c r="AJ98" i="35"/>
  <c r="R107" i="35"/>
  <c r="R208" i="35"/>
  <c r="R120" i="35"/>
  <c r="Q230" i="35"/>
  <c r="AJ230" i="35" s="1"/>
  <c r="Q146" i="35"/>
  <c r="AJ146" i="35" s="1"/>
  <c r="R219" i="35"/>
  <c r="R218" i="35" s="1"/>
  <c r="R133" i="35"/>
  <c r="R155" i="35"/>
  <c r="R156" i="35"/>
  <c r="R147" i="35"/>
  <c r="AJ237" i="35"/>
  <c r="R204" i="35"/>
  <c r="N243" i="35"/>
  <c r="N267" i="35" s="1"/>
  <c r="N246" i="35"/>
  <c r="N270" i="35" s="1"/>
  <c r="N244" i="35"/>
  <c r="N268" i="35" s="1"/>
  <c r="N245" i="35"/>
  <c r="N269" i="35" s="1"/>
  <c r="AJ162" i="35"/>
  <c r="AJ178" i="35"/>
  <c r="N242" i="35"/>
  <c r="N266" i="35" s="1"/>
  <c r="L254" i="35"/>
  <c r="AI254" i="35" s="1"/>
  <c r="AO254" i="35" s="1"/>
  <c r="AI255" i="35"/>
  <c r="AO255" i="35" s="1"/>
  <c r="N241" i="35"/>
  <c r="AI265" i="35"/>
  <c r="AO265" i="35" s="1"/>
  <c r="L264" i="35"/>
  <c r="AI264" i="35" s="1"/>
  <c r="AO264" i="35" s="1"/>
  <c r="R215" i="35"/>
  <c r="M265" i="35"/>
  <c r="M264" i="35" s="1"/>
  <c r="M255" i="35"/>
  <c r="M254" i="35" s="1"/>
  <c r="N271" i="35"/>
  <c r="Q207" i="35"/>
  <c r="AJ207" i="35" s="1"/>
  <c r="AJ218" i="35"/>
  <c r="R178" i="35"/>
  <c r="R170" i="35"/>
  <c r="R162" i="35"/>
  <c r="O250" i="35"/>
  <c r="O248" i="35"/>
  <c r="O247" i="35"/>
  <c r="S135" i="35"/>
  <c r="S220" i="35" s="1"/>
  <c r="S136" i="35"/>
  <c r="S221" i="35" s="1"/>
  <c r="S137" i="35"/>
  <c r="S222" i="35" s="1"/>
  <c r="S138" i="35"/>
  <c r="S223" i="35" s="1"/>
  <c r="S139" i="35"/>
  <c r="S224" i="35" s="1"/>
  <c r="S140" i="35"/>
  <c r="S225" i="35" s="1"/>
  <c r="S141" i="35"/>
  <c r="S226" i="35" s="1"/>
  <c r="S142" i="35"/>
  <c r="S143" i="35"/>
  <c r="S134" i="35"/>
  <c r="S121" i="35"/>
  <c r="S122" i="35"/>
  <c r="S209" i="35" s="1"/>
  <c r="S123" i="35"/>
  <c r="S210" i="35" s="1"/>
  <c r="S124" i="35"/>
  <c r="S211" i="35" s="1"/>
  <c r="S125" i="35"/>
  <c r="S212" i="35" s="1"/>
  <c r="S126" i="35"/>
  <c r="S213" i="35" s="1"/>
  <c r="S127" i="35"/>
  <c r="S214" i="35" s="1"/>
  <c r="S128" i="35"/>
  <c r="S129" i="35"/>
  <c r="S130" i="35"/>
  <c r="P250" i="35" s="1"/>
  <c r="Q196" i="35"/>
  <c r="AJ196" i="35" s="1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 s="1"/>
  <c r="S112" i="35"/>
  <c r="S111" i="35"/>
  <c r="S110" i="35"/>
  <c r="S109" i="35"/>
  <c r="S117" i="35"/>
  <c r="S108" i="35"/>
  <c r="S116" i="35"/>
  <c r="S115" i="35"/>
  <c r="S114" i="35"/>
  <c r="S153" i="35" s="1"/>
  <c r="S236" i="35" s="1"/>
  <c r="S113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5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56" i="35" s="1"/>
  <c r="R90" i="35"/>
  <c r="R80" i="35"/>
  <c r="R258" i="35" s="1"/>
  <c r="R81" i="35"/>
  <c r="R259" i="35" s="1"/>
  <c r="R93" i="35"/>
  <c r="R91" i="35"/>
  <c r="R82" i="35"/>
  <c r="R260" i="35" s="1"/>
  <c r="Q94" i="35"/>
  <c r="R79" i="35"/>
  <c r="R25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150" i="35" l="1"/>
  <c r="S233" i="35" s="1"/>
  <c r="S151" i="35"/>
  <c r="S234" i="35" s="1"/>
  <c r="R186" i="35"/>
  <c r="S148" i="35"/>
  <c r="S231" i="35" s="1"/>
  <c r="S152" i="35"/>
  <c r="S235" i="35" s="1"/>
  <c r="S149" i="35"/>
  <c r="S232" i="35" s="1"/>
  <c r="Q101" i="35"/>
  <c r="S98" i="35"/>
  <c r="Q99" i="35"/>
  <c r="Q100" i="35"/>
  <c r="AJ100" i="35" s="1"/>
  <c r="Q229" i="35"/>
  <c r="AJ229" i="35" s="1"/>
  <c r="AJ99" i="35"/>
  <c r="AJ101" i="35"/>
  <c r="R237" i="35"/>
  <c r="R230" i="35"/>
  <c r="R146" i="35"/>
  <c r="R100" i="35" s="1"/>
  <c r="S147" i="35"/>
  <c r="S107" i="35"/>
  <c r="S156" i="35"/>
  <c r="S208" i="35"/>
  <c r="S120" i="35"/>
  <c r="S219" i="35"/>
  <c r="S218" i="35" s="1"/>
  <c r="S133" i="35"/>
  <c r="S204" i="35"/>
  <c r="S154" i="35"/>
  <c r="S155" i="35"/>
  <c r="P249" i="35"/>
  <c r="O244" i="35"/>
  <c r="O268" i="35" s="1"/>
  <c r="O245" i="35"/>
  <c r="O269" i="35" s="1"/>
  <c r="O246" i="35"/>
  <c r="O270" i="35" s="1"/>
  <c r="O243" i="35"/>
  <c r="O267" i="35" s="1"/>
  <c r="O242" i="35"/>
  <c r="O266" i="35" s="1"/>
  <c r="P248" i="35"/>
  <c r="S215" i="35"/>
  <c r="O271" i="35"/>
  <c r="O241" i="35"/>
  <c r="N265" i="35"/>
  <c r="N264" i="35" s="1"/>
  <c r="N255" i="35"/>
  <c r="N254" i="35" s="1"/>
  <c r="AJ83" i="35"/>
  <c r="R207" i="35"/>
  <c r="S170" i="35"/>
  <c r="S178" i="35"/>
  <c r="S162" i="35"/>
  <c r="S186" i="35" s="1"/>
  <c r="P247" i="35"/>
  <c r="T136" i="35"/>
  <c r="T221" i="35" s="1"/>
  <c r="T125" i="35"/>
  <c r="T212" i="35" s="1"/>
  <c r="T137" i="35"/>
  <c r="T222" i="35" s="1"/>
  <c r="T126" i="35"/>
  <c r="T213" i="35" s="1"/>
  <c r="T138" i="35"/>
  <c r="T223" i="35" s="1"/>
  <c r="T127" i="35"/>
  <c r="T214" i="35" s="1"/>
  <c r="T139" i="35"/>
  <c r="T224" i="35" s="1"/>
  <c r="T140" i="35"/>
  <c r="T225" i="35" s="1"/>
  <c r="T128" i="35"/>
  <c r="T141" i="35"/>
  <c r="T226" i="35" s="1"/>
  <c r="T129" i="35"/>
  <c r="T121" i="35"/>
  <c r="T142" i="35"/>
  <c r="T130" i="35"/>
  <c r="T122" i="35"/>
  <c r="T209" i="35" s="1"/>
  <c r="T143" i="35"/>
  <c r="T134" i="35"/>
  <c r="T123" i="35"/>
  <c r="T210" i="35" s="1"/>
  <c r="T135" i="35"/>
  <c r="T220" i="35" s="1"/>
  <c r="T124" i="35"/>
  <c r="T211" i="35" s="1"/>
  <c r="R196" i="35"/>
  <c r="S78" i="38"/>
  <c r="S198" i="35"/>
  <c r="S199" i="35"/>
  <c r="S200" i="35"/>
  <c r="S201" i="35"/>
  <c r="S202" i="35"/>
  <c r="S203" i="35"/>
  <c r="S197" i="35"/>
  <c r="S81" i="35"/>
  <c r="S259" i="35" s="1"/>
  <c r="T113" i="35"/>
  <c r="T112" i="35"/>
  <c r="T151" i="35" s="1"/>
  <c r="T234" i="35" s="1"/>
  <c r="T111" i="35"/>
  <c r="T110" i="35"/>
  <c r="T149" i="35" s="1"/>
  <c r="T232" i="35" s="1"/>
  <c r="T109" i="35"/>
  <c r="T148" i="35" s="1"/>
  <c r="T231" i="35" s="1"/>
  <c r="T117" i="35"/>
  <c r="T156" i="35" s="1"/>
  <c r="T108" i="35"/>
  <c r="T116" i="35"/>
  <c r="T115" i="35"/>
  <c r="T114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60" i="35" s="1"/>
  <c r="S79" i="35"/>
  <c r="S25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5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T154" i="35" l="1"/>
  <c r="T155" i="35"/>
  <c r="R229" i="35"/>
  <c r="S83" i="38"/>
  <c r="T150" i="35"/>
  <c r="T233" i="35" s="1"/>
  <c r="T153" i="35"/>
  <c r="T236" i="35" s="1"/>
  <c r="T152" i="35"/>
  <c r="T235" i="35" s="1"/>
  <c r="T98" i="35"/>
  <c r="R101" i="35"/>
  <c r="R99" i="35"/>
  <c r="S207" i="35"/>
  <c r="P271" i="35"/>
  <c r="T208" i="35"/>
  <c r="T120" i="35"/>
  <c r="T147" i="35"/>
  <c r="T107" i="35"/>
  <c r="T219" i="35"/>
  <c r="T218" i="35" s="1"/>
  <c r="T133" i="35"/>
  <c r="S230" i="35"/>
  <c r="S146" i="35"/>
  <c r="S100" i="35" s="1"/>
  <c r="S237" i="35"/>
  <c r="T237" i="35"/>
  <c r="P242" i="35"/>
  <c r="P266" i="35" s="1"/>
  <c r="P243" i="35"/>
  <c r="P267" i="35" s="1"/>
  <c r="P244" i="35"/>
  <c r="P268" i="35" s="1"/>
  <c r="P245" i="35"/>
  <c r="P269" i="35" s="1"/>
  <c r="P246" i="35"/>
  <c r="P270" i="35" s="1"/>
  <c r="T204" i="35"/>
  <c r="P241" i="35"/>
  <c r="O265" i="35"/>
  <c r="O264" i="35" s="1"/>
  <c r="O255" i="35"/>
  <c r="T215" i="35"/>
  <c r="T178" i="35"/>
  <c r="T170" i="35"/>
  <c r="T162" i="35"/>
  <c r="U137" i="35"/>
  <c r="U222" i="35" s="1"/>
  <c r="U126" i="35"/>
  <c r="U213" i="35" s="1"/>
  <c r="U138" i="35"/>
  <c r="U223" i="35" s="1"/>
  <c r="U127" i="35"/>
  <c r="U214" i="35" s="1"/>
  <c r="U139" i="35"/>
  <c r="U224" i="35" s="1"/>
  <c r="U140" i="35"/>
  <c r="U225" i="35" s="1"/>
  <c r="U128" i="35"/>
  <c r="U141" i="35"/>
  <c r="U226" i="35" s="1"/>
  <c r="U129" i="35"/>
  <c r="U121" i="35"/>
  <c r="U142" i="35"/>
  <c r="U130" i="35"/>
  <c r="U122" i="35"/>
  <c r="U209" i="35" s="1"/>
  <c r="U143" i="35"/>
  <c r="U134" i="35"/>
  <c r="U123" i="35"/>
  <c r="U210" i="35" s="1"/>
  <c r="U135" i="35"/>
  <c r="U220" i="35" s="1"/>
  <c r="U124" i="35"/>
  <c r="U211" i="35" s="1"/>
  <c r="U136" i="35"/>
  <c r="U221" i="35" s="1"/>
  <c r="U125" i="35"/>
  <c r="U212" i="35" s="1"/>
  <c r="S196" i="35"/>
  <c r="T202" i="35"/>
  <c r="T203" i="35"/>
  <c r="T197" i="35"/>
  <c r="T198" i="35"/>
  <c r="T199" i="35"/>
  <c r="T200" i="35"/>
  <c r="T201" i="35"/>
  <c r="U113" i="35"/>
  <c r="U112" i="35"/>
  <c r="U111" i="35"/>
  <c r="U110" i="35"/>
  <c r="U109" i="35"/>
  <c r="U148" i="35" s="1"/>
  <c r="U231" i="35" s="1"/>
  <c r="U117" i="35"/>
  <c r="U108" i="35"/>
  <c r="U116" i="35"/>
  <c r="U155" i="35" s="1"/>
  <c r="U115" i="35"/>
  <c r="U154" i="35" s="1"/>
  <c r="U114" i="35"/>
  <c r="U153" i="35" s="1"/>
  <c r="U236" i="35" s="1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6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58" i="35" s="1"/>
  <c r="U57" i="35"/>
  <c r="U53" i="35"/>
  <c r="U51" i="35"/>
  <c r="T79" i="35"/>
  <c r="T257" i="35" s="1"/>
  <c r="T80" i="35"/>
  <c r="T258" i="35" s="1"/>
  <c r="T78" i="35"/>
  <c r="T25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S229" i="35" l="1"/>
  <c r="U152" i="35"/>
  <c r="U235" i="35" s="1"/>
  <c r="S101" i="35"/>
  <c r="S99" i="35"/>
  <c r="U98" i="35"/>
  <c r="U219" i="35"/>
  <c r="U218" i="35" s="1"/>
  <c r="U133" i="35"/>
  <c r="U147" i="35"/>
  <c r="U107" i="35"/>
  <c r="U151" i="35"/>
  <c r="U234" i="35" s="1"/>
  <c r="U208" i="35"/>
  <c r="U120" i="35"/>
  <c r="T230" i="35"/>
  <c r="T229" i="35" s="1"/>
  <c r="T146" i="35"/>
  <c r="T100" i="35" s="1"/>
  <c r="U156" i="35"/>
  <c r="U237" i="35" s="1"/>
  <c r="U149" i="35"/>
  <c r="U232" i="35" s="1"/>
  <c r="T186" i="35"/>
  <c r="U150" i="35"/>
  <c r="U233" i="35" s="1"/>
  <c r="AJ152" i="35"/>
  <c r="Q246" i="35"/>
  <c r="AJ153" i="35"/>
  <c r="Q247" i="35"/>
  <c r="AJ247" i="35" s="1"/>
  <c r="O254" i="35"/>
  <c r="AJ154" i="35"/>
  <c r="Q248" i="35"/>
  <c r="U215" i="35"/>
  <c r="AJ149" i="35"/>
  <c r="Q243" i="35"/>
  <c r="AJ150" i="35"/>
  <c r="Q244" i="35"/>
  <c r="AJ155" i="35"/>
  <c r="Q249" i="35"/>
  <c r="AJ249" i="35" s="1"/>
  <c r="AJ147" i="35"/>
  <c r="Q241" i="35"/>
  <c r="AJ186" i="35"/>
  <c r="AJ156" i="35"/>
  <c r="Q250" i="35"/>
  <c r="AJ250" i="35" s="1"/>
  <c r="P265" i="35"/>
  <c r="P264" i="35" s="1"/>
  <c r="P255" i="35"/>
  <c r="P254" i="35" s="1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50" i="35"/>
  <c r="V137" i="35"/>
  <c r="V222" i="35" s="1"/>
  <c r="AK222" i="35" s="1"/>
  <c r="AP222" i="35" s="1"/>
  <c r="V126" i="35"/>
  <c r="V138" i="35"/>
  <c r="V223" i="35" s="1"/>
  <c r="AK223" i="35" s="1"/>
  <c r="AP223" i="35" s="1"/>
  <c r="V127" i="35"/>
  <c r="V214" i="35" s="1"/>
  <c r="V139" i="35"/>
  <c r="V224" i="35" s="1"/>
  <c r="AK224" i="35" s="1"/>
  <c r="AP224" i="35" s="1"/>
  <c r="V140" i="35"/>
  <c r="V225" i="35" s="1"/>
  <c r="AK225" i="35" s="1"/>
  <c r="AP225" i="35" s="1"/>
  <c r="V128" i="35"/>
  <c r="V141" i="35"/>
  <c r="V226" i="35" s="1"/>
  <c r="AK226" i="35" s="1"/>
  <c r="AP226" i="35" s="1"/>
  <c r="V129" i="35"/>
  <c r="V121" i="35"/>
  <c r="V142" i="35"/>
  <c r="V130" i="35"/>
  <c r="V122" i="35"/>
  <c r="V143" i="35"/>
  <c r="AK143" i="35" s="1"/>
  <c r="AP143" i="35" s="1"/>
  <c r="V134" i="35"/>
  <c r="V123" i="35"/>
  <c r="V135" i="35"/>
  <c r="V220" i="35" s="1"/>
  <c r="AK220" i="35" s="1"/>
  <c r="AP220" i="35" s="1"/>
  <c r="V124" i="35"/>
  <c r="V136" i="35"/>
  <c r="V221" i="35" s="1"/>
  <c r="AK221" i="35" s="1"/>
  <c r="AP221" i="35" s="1"/>
  <c r="V125" i="35"/>
  <c r="T196" i="35"/>
  <c r="U197" i="35"/>
  <c r="U198" i="35"/>
  <c r="U199" i="35"/>
  <c r="U200" i="35"/>
  <c r="U201" i="35"/>
  <c r="U202" i="35"/>
  <c r="U203" i="35"/>
  <c r="U81" i="35"/>
  <c r="U259" i="35" s="1"/>
  <c r="V114" i="35"/>
  <c r="V153" i="35" s="1"/>
  <c r="V236" i="35" s="1"/>
  <c r="AK236" i="35" s="1"/>
  <c r="AP236" i="35" s="1"/>
  <c r="V113" i="35"/>
  <c r="V152" i="35" s="1"/>
  <c r="V235" i="35" s="1"/>
  <c r="AK235" i="35" s="1"/>
  <c r="AP235" i="35" s="1"/>
  <c r="V112" i="35"/>
  <c r="V111" i="35"/>
  <c r="V150" i="35" s="1"/>
  <c r="V233" i="35" s="1"/>
  <c r="AK233" i="35" s="1"/>
  <c r="AP233" i="35" s="1"/>
  <c r="V110" i="35"/>
  <c r="V149" i="35" s="1"/>
  <c r="V232" i="35" s="1"/>
  <c r="V109" i="35"/>
  <c r="V117" i="35"/>
  <c r="V108" i="35"/>
  <c r="V116" i="35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 s="1"/>
  <c r="U77" i="35"/>
  <c r="U87" i="35"/>
  <c r="U93" i="35"/>
  <c r="U79" i="35"/>
  <c r="U257" i="35" s="1"/>
  <c r="U78" i="35"/>
  <c r="U25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155" i="35" l="1"/>
  <c r="U207" i="35"/>
  <c r="V156" i="35"/>
  <c r="AK232" i="35"/>
  <c r="AP232" i="35" s="1"/>
  <c r="V148" i="35"/>
  <c r="V231" i="35" s="1"/>
  <c r="AK231" i="35" s="1"/>
  <c r="AP231" i="35" s="1"/>
  <c r="T101" i="35"/>
  <c r="T99" i="35"/>
  <c r="V98" i="35"/>
  <c r="U186" i="35"/>
  <c r="V208" i="35"/>
  <c r="V120" i="35"/>
  <c r="AK120" i="35" s="1"/>
  <c r="AP120" i="35" s="1"/>
  <c r="V147" i="35"/>
  <c r="V107" i="35"/>
  <c r="AK107" i="35" s="1"/>
  <c r="AP107" i="35" s="1"/>
  <c r="U230" i="35"/>
  <c r="U229" i="35" s="1"/>
  <c r="U146" i="35"/>
  <c r="U100" i="35" s="1"/>
  <c r="V219" i="35"/>
  <c r="V218" i="35" s="1"/>
  <c r="AK218" i="35" s="1"/>
  <c r="AP218" i="35" s="1"/>
  <c r="V133" i="35"/>
  <c r="AK133" i="35" s="1"/>
  <c r="AP133" i="35" s="1"/>
  <c r="V154" i="35"/>
  <c r="V151" i="35"/>
  <c r="V234" i="35" s="1"/>
  <c r="AK234" i="35" s="1"/>
  <c r="AP234" i="35" s="1"/>
  <c r="V237" i="35"/>
  <c r="R242" i="35"/>
  <c r="R266" i="35" s="1"/>
  <c r="R243" i="35"/>
  <c r="R267" i="35" s="1"/>
  <c r="R246" i="35"/>
  <c r="R270" i="35" s="1"/>
  <c r="V204" i="35"/>
  <c r="R245" i="35"/>
  <c r="R269" i="35" s="1"/>
  <c r="R244" i="35"/>
  <c r="R268" i="35" s="1"/>
  <c r="V210" i="35"/>
  <c r="AK210" i="35" s="1"/>
  <c r="AP210" i="35" s="1"/>
  <c r="R241" i="35"/>
  <c r="Q267" i="35"/>
  <c r="AJ267" i="35" s="1"/>
  <c r="AJ243" i="35"/>
  <c r="Q266" i="35"/>
  <c r="AJ266" i="35" s="1"/>
  <c r="AJ242" i="35"/>
  <c r="V209" i="35"/>
  <c r="AK209" i="35" s="1"/>
  <c r="AP209" i="35" s="1"/>
  <c r="Q271" i="35"/>
  <c r="AJ248" i="35"/>
  <c r="AK142" i="35"/>
  <c r="AP142" i="35" s="1"/>
  <c r="R271" i="35"/>
  <c r="AK141" i="35"/>
  <c r="AP141" i="35" s="1"/>
  <c r="V215" i="35"/>
  <c r="AK215" i="35" s="1"/>
  <c r="AP215" i="35" s="1"/>
  <c r="AK140" i="35"/>
  <c r="AP140" i="35" s="1"/>
  <c r="Q265" i="35"/>
  <c r="AJ265" i="35" s="1"/>
  <c r="Q255" i="35"/>
  <c r="Q254" i="35" s="1"/>
  <c r="AJ254" i="35" s="1"/>
  <c r="AJ241" i="35"/>
  <c r="V212" i="35"/>
  <c r="AK212" i="35" s="1"/>
  <c r="AP212" i="35" s="1"/>
  <c r="Q270" i="35"/>
  <c r="AJ270" i="35" s="1"/>
  <c r="AJ246" i="35"/>
  <c r="V211" i="35"/>
  <c r="AK211" i="35" s="1"/>
  <c r="AP211" i="35" s="1"/>
  <c r="V213" i="35"/>
  <c r="AK213" i="35" s="1"/>
  <c r="AP213" i="35" s="1"/>
  <c r="Q268" i="35"/>
  <c r="AJ268" i="35" s="1"/>
  <c r="AJ244" i="35"/>
  <c r="Q269" i="35"/>
  <c r="AJ269" i="35" s="1"/>
  <c r="AJ245" i="35"/>
  <c r="AK139" i="35"/>
  <c r="AP139" i="35" s="1"/>
  <c r="AK136" i="35"/>
  <c r="AP136" i="35" s="1"/>
  <c r="AK138" i="35"/>
  <c r="AP138" i="35" s="1"/>
  <c r="AK135" i="35"/>
  <c r="AP135" i="35" s="1"/>
  <c r="AK137" i="35"/>
  <c r="AP137" i="35" s="1"/>
  <c r="AK208" i="35"/>
  <c r="AP208" i="35" s="1"/>
  <c r="AK134" i="35"/>
  <c r="AP134" i="35" s="1"/>
  <c r="V178" i="35"/>
  <c r="V170" i="35"/>
  <c r="AK170" i="35" s="1"/>
  <c r="AP170" i="35" s="1"/>
  <c r="V162" i="35"/>
  <c r="AK125" i="35"/>
  <c r="AP125" i="35" s="1"/>
  <c r="AK127" i="35"/>
  <c r="AP127" i="35" s="1"/>
  <c r="S247" i="35"/>
  <c r="AK124" i="35"/>
  <c r="AP124" i="35" s="1"/>
  <c r="AK126" i="35"/>
  <c r="AP126" i="35" s="1"/>
  <c r="AK123" i="35"/>
  <c r="AP123" i="35" s="1"/>
  <c r="AK122" i="35"/>
  <c r="AP122" i="35" s="1"/>
  <c r="AK130" i="35"/>
  <c r="AP130" i="35" s="1"/>
  <c r="S250" i="35"/>
  <c r="AK121" i="35"/>
  <c r="AP121" i="35" s="1"/>
  <c r="AK129" i="35"/>
  <c r="AP129" i="35" s="1"/>
  <c r="S249" i="35"/>
  <c r="AK128" i="35"/>
  <c r="AP128" i="35" s="1"/>
  <c r="S248" i="35"/>
  <c r="W138" i="35"/>
  <c r="W223" i="35" s="1"/>
  <c r="W127" i="35"/>
  <c r="W214" i="35" s="1"/>
  <c r="W139" i="35"/>
  <c r="W224" i="35" s="1"/>
  <c r="W140" i="35"/>
  <c r="W225" i="35" s="1"/>
  <c r="W128" i="35"/>
  <c r="W141" i="35"/>
  <c r="W226" i="35" s="1"/>
  <c r="W129" i="35"/>
  <c r="W121" i="35"/>
  <c r="W142" i="35"/>
  <c r="W130" i="35"/>
  <c r="W122" i="35"/>
  <c r="W209" i="35" s="1"/>
  <c r="W143" i="35"/>
  <c r="W134" i="35"/>
  <c r="W123" i="35"/>
  <c r="W210" i="35" s="1"/>
  <c r="W135" i="35"/>
  <c r="W220" i="35" s="1"/>
  <c r="W124" i="35"/>
  <c r="W211" i="35" s="1"/>
  <c r="W136" i="35"/>
  <c r="W221" i="35" s="1"/>
  <c r="W125" i="35"/>
  <c r="W212" i="35" s="1"/>
  <c r="W137" i="35"/>
  <c r="W222" i="35" s="1"/>
  <c r="W126" i="35"/>
  <c r="W213" i="35" s="1"/>
  <c r="U196" i="35"/>
  <c r="V198" i="35"/>
  <c r="AK198" i="35" s="1"/>
  <c r="V199" i="35"/>
  <c r="AK199" i="35" s="1"/>
  <c r="AP199" i="35" s="1"/>
  <c r="V200" i="35"/>
  <c r="AK200" i="35" s="1"/>
  <c r="AP200" i="35" s="1"/>
  <c r="V201" i="35"/>
  <c r="AK201" i="35" s="1"/>
  <c r="AP201" i="35" s="1"/>
  <c r="V202" i="35"/>
  <c r="AK202" i="35" s="1"/>
  <c r="AP202" i="35" s="1"/>
  <c r="V203" i="35"/>
  <c r="AK203" i="35" s="1"/>
  <c r="AP203" i="35" s="1"/>
  <c r="V197" i="35"/>
  <c r="AK204" i="35"/>
  <c r="AP204" i="35" s="1"/>
  <c r="AK71" i="35"/>
  <c r="AP71" i="35" s="1"/>
  <c r="AK115" i="35"/>
  <c r="AP115" i="35" s="1"/>
  <c r="AK108" i="35"/>
  <c r="AP108" i="35" s="1"/>
  <c r="AK116" i="35"/>
  <c r="AP116" i="35" s="1"/>
  <c r="AK114" i="35"/>
  <c r="AP114" i="35" s="1"/>
  <c r="AK113" i="35"/>
  <c r="AP113" i="35" s="1"/>
  <c r="W114" i="35"/>
  <c r="W153" i="35" s="1"/>
  <c r="W236" i="35" s="1"/>
  <c r="W113" i="35"/>
  <c r="W112" i="35"/>
  <c r="W111" i="35"/>
  <c r="W110" i="35"/>
  <c r="W109" i="35"/>
  <c r="W148" i="35" s="1"/>
  <c r="W231" i="35" s="1"/>
  <c r="W117" i="35"/>
  <c r="W156" i="35" s="1"/>
  <c r="W116" i="35"/>
  <c r="W108" i="35"/>
  <c r="W115" i="35"/>
  <c r="AK111" i="35"/>
  <c r="AP111" i="35" s="1"/>
  <c r="AK112" i="35"/>
  <c r="AP112" i="35" s="1"/>
  <c r="AK110" i="35"/>
  <c r="AP110" i="35" s="1"/>
  <c r="AK117" i="35"/>
  <c r="AP117" i="35" s="1"/>
  <c r="AK109" i="35"/>
  <c r="AP109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60" i="35" s="1"/>
  <c r="V73" i="34"/>
  <c r="V78" i="35"/>
  <c r="V25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5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 s="1"/>
  <c r="V81" i="35"/>
  <c r="V25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W151" i="35" l="1"/>
  <c r="W234" i="35" s="1"/>
  <c r="W98" i="35"/>
  <c r="U99" i="35"/>
  <c r="U101" i="35"/>
  <c r="AK219" i="35"/>
  <c r="AP219" i="35" s="1"/>
  <c r="AK98" i="35"/>
  <c r="AP98" i="35" s="1"/>
  <c r="W155" i="35"/>
  <c r="W219" i="35"/>
  <c r="W218" i="35" s="1"/>
  <c r="W133" i="35"/>
  <c r="W147" i="35"/>
  <c r="W107" i="35"/>
  <c r="V230" i="35"/>
  <c r="AK230" i="35" s="1"/>
  <c r="AP230" i="35" s="1"/>
  <c r="V146" i="35"/>
  <c r="AK146" i="35" s="1"/>
  <c r="AP146" i="35" s="1"/>
  <c r="W208" i="35"/>
  <c r="W120" i="35"/>
  <c r="W152" i="35"/>
  <c r="W235" i="35" s="1"/>
  <c r="W150" i="35"/>
  <c r="W233" i="35" s="1"/>
  <c r="W204" i="35"/>
  <c r="W154" i="35"/>
  <c r="W149" i="35"/>
  <c r="W232" i="35" s="1"/>
  <c r="V186" i="35"/>
  <c r="AK237" i="35"/>
  <c r="AP237" i="35" s="1"/>
  <c r="AK162" i="35"/>
  <c r="AP162" i="35" s="1"/>
  <c r="AK178" i="35"/>
  <c r="AP178" i="35" s="1"/>
  <c r="S242" i="35"/>
  <c r="S266" i="35" s="1"/>
  <c r="S243" i="35"/>
  <c r="S267" i="35" s="1"/>
  <c r="S246" i="35"/>
  <c r="S270" i="35" s="1"/>
  <c r="S244" i="35"/>
  <c r="S268" i="35" s="1"/>
  <c r="S271" i="35"/>
  <c r="S245" i="35"/>
  <c r="S269" i="35" s="1"/>
  <c r="Q264" i="35"/>
  <c r="AJ264" i="35" s="1"/>
  <c r="AJ271" i="35"/>
  <c r="S241" i="35"/>
  <c r="AJ255" i="35"/>
  <c r="R265" i="35"/>
  <c r="R264" i="35" s="1"/>
  <c r="R255" i="35"/>
  <c r="R254" i="35" s="1"/>
  <c r="W215" i="35"/>
  <c r="V207" i="35"/>
  <c r="AK207" i="35" s="1"/>
  <c r="AP207" i="35" s="1"/>
  <c r="W178" i="35"/>
  <c r="W170" i="35"/>
  <c r="T250" i="35"/>
  <c r="W162" i="35"/>
  <c r="W186" i="35" s="1"/>
  <c r="T249" i="35"/>
  <c r="T248" i="35"/>
  <c r="T247" i="35"/>
  <c r="X138" i="35"/>
  <c r="X223" i="35" s="1"/>
  <c r="X127" i="35"/>
  <c r="X214" i="35" s="1"/>
  <c r="X139" i="35"/>
  <c r="X224" i="35" s="1"/>
  <c r="X140" i="35"/>
  <c r="X225" i="35" s="1"/>
  <c r="X128" i="35"/>
  <c r="X141" i="35"/>
  <c r="X226" i="35" s="1"/>
  <c r="X129" i="35"/>
  <c r="X121" i="35"/>
  <c r="X142" i="35"/>
  <c r="X130" i="35"/>
  <c r="X122" i="35"/>
  <c r="X209" i="35" s="1"/>
  <c r="X143" i="35"/>
  <c r="X134" i="35"/>
  <c r="X123" i="35"/>
  <c r="X210" i="35" s="1"/>
  <c r="X135" i="35"/>
  <c r="X220" i="35" s="1"/>
  <c r="X124" i="35"/>
  <c r="X211" i="35" s="1"/>
  <c r="X136" i="35"/>
  <c r="X221" i="35" s="1"/>
  <c r="X125" i="35"/>
  <c r="X212" i="35" s="1"/>
  <c r="X137" i="35"/>
  <c r="X222" i="35" s="1"/>
  <c r="X126" i="35"/>
  <c r="X213" i="35" s="1"/>
  <c r="AP83" i="39"/>
  <c r="V196" i="35"/>
  <c r="AK196" i="35" s="1"/>
  <c r="AP196" i="35" s="1"/>
  <c r="AK197" i="35"/>
  <c r="AP197" i="35" s="1"/>
  <c r="X94" i="39"/>
  <c r="W197" i="35"/>
  <c r="W198" i="35"/>
  <c r="W199" i="35"/>
  <c r="W200" i="35"/>
  <c r="W201" i="35"/>
  <c r="W202" i="35"/>
  <c r="W203" i="35"/>
  <c r="AK80" i="35"/>
  <c r="AP80" i="35" s="1"/>
  <c r="AK258" i="35"/>
  <c r="AP258" i="35" s="1"/>
  <c r="AK79" i="35"/>
  <c r="AP79" i="35" s="1"/>
  <c r="AK257" i="35"/>
  <c r="AP257" i="35" s="1"/>
  <c r="AK78" i="35"/>
  <c r="AP78" i="35" s="1"/>
  <c r="AK256" i="35"/>
  <c r="AP256" i="35" s="1"/>
  <c r="AK82" i="35"/>
  <c r="AP82" i="35" s="1"/>
  <c r="AK260" i="35"/>
  <c r="AP260" i="35" s="1"/>
  <c r="AK81" i="35"/>
  <c r="AP81" i="35" s="1"/>
  <c r="AK259" i="35"/>
  <c r="AP259" i="35" s="1"/>
  <c r="AP198" i="35"/>
  <c r="AK90" i="35"/>
  <c r="AP90" i="35" s="1"/>
  <c r="AK92" i="35"/>
  <c r="AP92" i="35" s="1"/>
  <c r="X115" i="35"/>
  <c r="X114" i="35"/>
  <c r="X153" i="35" s="1"/>
  <c r="X236" i="35" s="1"/>
  <c r="X113" i="35"/>
  <c r="X112" i="35"/>
  <c r="X111" i="35"/>
  <c r="X110" i="35"/>
  <c r="X109" i="35"/>
  <c r="X148" i="35" s="1"/>
  <c r="X231" i="35" s="1"/>
  <c r="X117" i="35"/>
  <c r="X156" i="35" s="1"/>
  <c r="X108" i="35"/>
  <c r="X116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 s="1"/>
  <c r="W78" i="35"/>
  <c r="W25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5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58" i="35" s="1"/>
  <c r="W93" i="35"/>
  <c r="W87" i="35"/>
  <c r="W77" i="35"/>
  <c r="W88" i="35"/>
  <c r="W90" i="35"/>
  <c r="V94" i="35"/>
  <c r="W82" i="35"/>
  <c r="W260" i="35" s="1"/>
  <c r="W92" i="35"/>
  <c r="W79" i="35"/>
  <c r="W25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154" i="35" l="1"/>
  <c r="X150" i="35"/>
  <c r="X233" i="35" s="1"/>
  <c r="Z82" i="39"/>
  <c r="X155" i="35"/>
  <c r="V99" i="35"/>
  <c r="V101" i="35"/>
  <c r="W237" i="35"/>
  <c r="V100" i="35"/>
  <c r="AK100" i="35" s="1"/>
  <c r="AP100" i="35" s="1"/>
  <c r="X98" i="35"/>
  <c r="AK101" i="35"/>
  <c r="AP101" i="35" s="1"/>
  <c r="AK99" i="35"/>
  <c r="AP99" i="35" s="1"/>
  <c r="X107" i="35"/>
  <c r="X219" i="35"/>
  <c r="X218" i="35" s="1"/>
  <c r="X133" i="35"/>
  <c r="W230" i="35"/>
  <c r="W229" i="35" s="1"/>
  <c r="W146" i="35"/>
  <c r="W100" i="35" s="1"/>
  <c r="V229" i="35"/>
  <c r="AK229" i="35" s="1"/>
  <c r="AP229" i="35" s="1"/>
  <c r="X208" i="35"/>
  <c r="X120" i="35"/>
  <c r="X149" i="35"/>
  <c r="X232" i="35" s="1"/>
  <c r="X147" i="35"/>
  <c r="X151" i="35"/>
  <c r="X234" i="35" s="1"/>
  <c r="X152" i="35"/>
  <c r="X235" i="35" s="1"/>
  <c r="X237" i="35"/>
  <c r="T246" i="35"/>
  <c r="T270" i="35" s="1"/>
  <c r="T245" i="35"/>
  <c r="T269" i="35" s="1"/>
  <c r="T243" i="35"/>
  <c r="T267" i="35" s="1"/>
  <c r="T244" i="35"/>
  <c r="T268" i="35" s="1"/>
  <c r="X204" i="35"/>
  <c r="T242" i="35"/>
  <c r="T266" i="35" s="1"/>
  <c r="T271" i="35"/>
  <c r="S265" i="35"/>
  <c r="S255" i="35"/>
  <c r="S254" i="35" s="1"/>
  <c r="T241" i="35"/>
  <c r="X215" i="35"/>
  <c r="W207" i="35"/>
  <c r="X178" i="35"/>
  <c r="X170" i="35"/>
  <c r="U249" i="35"/>
  <c r="X162" i="35"/>
  <c r="U248" i="35"/>
  <c r="U247" i="35"/>
  <c r="U250" i="35"/>
  <c r="Y139" i="35"/>
  <c r="Y224" i="35" s="1"/>
  <c r="Y140" i="35"/>
  <c r="Y225" i="35" s="1"/>
  <c r="Y128" i="35"/>
  <c r="Y141" i="35"/>
  <c r="Y226" i="35" s="1"/>
  <c r="Y129" i="35"/>
  <c r="Y121" i="35"/>
  <c r="Y142" i="35"/>
  <c r="Y130" i="35"/>
  <c r="Y122" i="35"/>
  <c r="Y209" i="35" s="1"/>
  <c r="Y143" i="35"/>
  <c r="Y134" i="35"/>
  <c r="Y123" i="35"/>
  <c r="Y210" i="35" s="1"/>
  <c r="Y135" i="35"/>
  <c r="Y220" i="35" s="1"/>
  <c r="Y124" i="35"/>
  <c r="Y211" i="35" s="1"/>
  <c r="Y136" i="35"/>
  <c r="Y221" i="35" s="1"/>
  <c r="Y125" i="35"/>
  <c r="Y212" i="35" s="1"/>
  <c r="Y137" i="35"/>
  <c r="Y222" i="35" s="1"/>
  <c r="Y126" i="35"/>
  <c r="Y213" i="35" s="1"/>
  <c r="Y138" i="35"/>
  <c r="Y223" i="35" s="1"/>
  <c r="Y127" i="35"/>
  <c r="Y214" i="35" s="1"/>
  <c r="W196" i="35"/>
  <c r="AK94" i="35"/>
  <c r="X202" i="35"/>
  <c r="X203" i="35"/>
  <c r="X197" i="35"/>
  <c r="X198" i="35"/>
  <c r="X199" i="35"/>
  <c r="X200" i="35"/>
  <c r="X201" i="35"/>
  <c r="X81" i="35"/>
  <c r="X259" i="35" s="1"/>
  <c r="Y115" i="35"/>
  <c r="Y154" i="35" s="1"/>
  <c r="Y114" i="35"/>
  <c r="Y113" i="35"/>
  <c r="Y152" i="35" s="1"/>
  <c r="Y235" i="35" s="1"/>
  <c r="Y112" i="35"/>
  <c r="Y151" i="35" s="1"/>
  <c r="Y234" i="35" s="1"/>
  <c r="Y111" i="35"/>
  <c r="Y150" i="35" s="1"/>
  <c r="Y233" i="35" s="1"/>
  <c r="Y110" i="35"/>
  <c r="Y149" i="35" s="1"/>
  <c r="Y232" i="35" s="1"/>
  <c r="Y117" i="35"/>
  <c r="Y156" i="35" s="1"/>
  <c r="Y109" i="35"/>
  <c r="Y108" i="35"/>
  <c r="Y116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60" i="35" s="1"/>
  <c r="W94" i="35"/>
  <c r="X79" i="35"/>
  <c r="X25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W99" i="35" l="1"/>
  <c r="W101" i="35"/>
  <c r="Y98" i="35"/>
  <c r="Y148" i="35"/>
  <c r="Y231" i="35" s="1"/>
  <c r="Y219" i="35"/>
  <c r="Y218" i="35" s="1"/>
  <c r="Y133" i="35"/>
  <c r="X230" i="35"/>
  <c r="X229" i="35" s="1"/>
  <c r="X146" i="35"/>
  <c r="X100" i="35" s="1"/>
  <c r="Y147" i="35"/>
  <c r="Y107" i="35"/>
  <c r="Y208" i="35"/>
  <c r="Y120" i="35"/>
  <c r="Y155" i="35"/>
  <c r="Y153" i="35"/>
  <c r="Y236" i="35" s="1"/>
  <c r="Y237" i="35"/>
  <c r="X186" i="35"/>
  <c r="U245" i="35"/>
  <c r="U269" i="35" s="1"/>
  <c r="Y215" i="35"/>
  <c r="U246" i="35"/>
  <c r="U270" i="35" s="1"/>
  <c r="U242" i="35"/>
  <c r="U266" i="35" s="1"/>
  <c r="U243" i="35"/>
  <c r="U267" i="35" s="1"/>
  <c r="U244" i="35"/>
  <c r="U268" i="35" s="1"/>
  <c r="T265" i="35"/>
  <c r="T255" i="35"/>
  <c r="U271" i="35"/>
  <c r="S264" i="35"/>
  <c r="Y204" i="35"/>
  <c r="U241" i="35"/>
  <c r="X207" i="35"/>
  <c r="Y178" i="35"/>
  <c r="Y170" i="35"/>
  <c r="Y162" i="35"/>
  <c r="V250" i="35"/>
  <c r="AK250" i="35" s="1"/>
  <c r="AP250" i="35" s="1"/>
  <c r="AK156" i="35"/>
  <c r="AP156" i="35" s="1"/>
  <c r="Z139" i="35"/>
  <c r="Z224" i="35" s="1"/>
  <c r="Z140" i="35"/>
  <c r="Z225" i="35" s="1"/>
  <c r="Z128" i="35"/>
  <c r="Z141" i="35"/>
  <c r="Z226" i="35" s="1"/>
  <c r="Z129" i="35"/>
  <c r="Z121" i="35"/>
  <c r="Z142" i="35"/>
  <c r="Z130" i="35"/>
  <c r="Z122" i="35"/>
  <c r="Z209" i="35" s="1"/>
  <c r="Z143" i="35"/>
  <c r="Z134" i="35"/>
  <c r="Z123" i="35"/>
  <c r="Z210" i="35" s="1"/>
  <c r="Z135" i="35"/>
  <c r="Z220" i="35" s="1"/>
  <c r="Z124" i="35"/>
  <c r="Z211" i="35" s="1"/>
  <c r="Z136" i="35"/>
  <c r="Z221" i="35" s="1"/>
  <c r="Z125" i="35"/>
  <c r="Z212" i="35" s="1"/>
  <c r="Z137" i="35"/>
  <c r="Z222" i="35" s="1"/>
  <c r="Z126" i="35"/>
  <c r="Z213" i="35" s="1"/>
  <c r="Z138" i="35"/>
  <c r="Z223" i="35" s="1"/>
  <c r="Z127" i="35"/>
  <c r="Z214" i="35" s="1"/>
  <c r="X196" i="35"/>
  <c r="Y202" i="35"/>
  <c r="Y203" i="35"/>
  <c r="Y197" i="35"/>
  <c r="Y198" i="35"/>
  <c r="Y199" i="35"/>
  <c r="Y200" i="35"/>
  <c r="Y201" i="35"/>
  <c r="Y81" i="35"/>
  <c r="Y259" i="35" s="1"/>
  <c r="Z108" i="35"/>
  <c r="Z116" i="35"/>
  <c r="Z155" i="35" s="1"/>
  <c r="Z115" i="35"/>
  <c r="Z154" i="35" s="1"/>
  <c r="Z114" i="35"/>
  <c r="Z113" i="35"/>
  <c r="Z152" i="35" s="1"/>
  <c r="Z235" i="35" s="1"/>
  <c r="Z112" i="35"/>
  <c r="Z151" i="35" s="1"/>
  <c r="Z234" i="35" s="1"/>
  <c r="Z111" i="35"/>
  <c r="Z110" i="35"/>
  <c r="Z109" i="35"/>
  <c r="Z117" i="35"/>
  <c r="Z156" i="35" s="1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 s="1"/>
  <c r="Y80" i="35"/>
  <c r="Y258" i="35" s="1"/>
  <c r="Y88" i="35"/>
  <c r="Y87" i="35"/>
  <c r="Y77" i="35"/>
  <c r="Y90" i="35"/>
  <c r="Y92" i="35"/>
  <c r="Y82" i="35"/>
  <c r="Y260" i="35" s="1"/>
  <c r="Y79" i="35"/>
  <c r="Y257" i="35" s="1"/>
  <c r="Y93" i="35"/>
  <c r="Z71" i="35"/>
  <c r="Z67" i="35"/>
  <c r="Z70" i="35"/>
  <c r="Z64" i="35"/>
  <c r="Z91" i="35" s="1"/>
  <c r="Z66" i="35"/>
  <c r="Z59" i="35"/>
  <c r="Z80" i="35" s="1"/>
  <c r="Z25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53" i="35" l="1"/>
  <c r="Z236" i="35" s="1"/>
  <c r="Z148" i="35"/>
  <c r="Z231" i="35" s="1"/>
  <c r="Z150" i="35"/>
  <c r="Z233" i="35" s="1"/>
  <c r="Z98" i="35"/>
  <c r="X99" i="35"/>
  <c r="X101" i="35"/>
  <c r="Z149" i="35"/>
  <c r="Z232" i="35" s="1"/>
  <c r="Z147" i="35"/>
  <c r="Z107" i="35"/>
  <c r="Y186" i="35"/>
  <c r="Z219" i="35"/>
  <c r="Z218" i="35" s="1"/>
  <c r="Z133" i="35"/>
  <c r="Z208" i="35"/>
  <c r="Z120" i="35"/>
  <c r="Y230" i="35"/>
  <c r="Y229" i="35" s="1"/>
  <c r="Y146" i="35"/>
  <c r="Y100" i="35" s="1"/>
  <c r="Z237" i="35"/>
  <c r="T254" i="35"/>
  <c r="Z215" i="35"/>
  <c r="AK152" i="35"/>
  <c r="AP152" i="35" s="1"/>
  <c r="V246" i="35"/>
  <c r="AK148" i="35"/>
  <c r="AP148" i="35" s="1"/>
  <c r="V242" i="35"/>
  <c r="AK149" i="35"/>
  <c r="AP149" i="35" s="1"/>
  <c r="V243" i="35"/>
  <c r="T264" i="35"/>
  <c r="AK150" i="35"/>
  <c r="AP150" i="35" s="1"/>
  <c r="V244" i="35"/>
  <c r="AK151" i="35"/>
  <c r="AP151" i="35" s="1"/>
  <c r="V245" i="35"/>
  <c r="AK154" i="35"/>
  <c r="AP154" i="35" s="1"/>
  <c r="V248" i="35"/>
  <c r="U265" i="35"/>
  <c r="U264" i="35" s="1"/>
  <c r="U255" i="35"/>
  <c r="U254" i="35" s="1"/>
  <c r="AK155" i="35"/>
  <c r="AP155" i="35" s="1"/>
  <c r="V249" i="35"/>
  <c r="AK249" i="35" s="1"/>
  <c r="AP249" i="35" s="1"/>
  <c r="Z204" i="35"/>
  <c r="AK147" i="35"/>
  <c r="AP147" i="35" s="1"/>
  <c r="V241" i="35"/>
  <c r="AK186" i="35"/>
  <c r="AP186" i="35" s="1"/>
  <c r="AK153" i="35"/>
  <c r="AP153" i="35" s="1"/>
  <c r="V247" i="35"/>
  <c r="AK247" i="35" s="1"/>
  <c r="AP247" i="35" s="1"/>
  <c r="Y207" i="35"/>
  <c r="Z178" i="35"/>
  <c r="Z170" i="35"/>
  <c r="W247" i="35"/>
  <c r="Z162" i="35"/>
  <c r="W250" i="35"/>
  <c r="W249" i="35"/>
  <c r="W248" i="35"/>
  <c r="AA140" i="35"/>
  <c r="AA225" i="35" s="1"/>
  <c r="AL225" i="35" s="1"/>
  <c r="AA141" i="35"/>
  <c r="AA226" i="35" s="1"/>
  <c r="AL226" i="35" s="1"/>
  <c r="AA129" i="35"/>
  <c r="AA121" i="35"/>
  <c r="AA142" i="35"/>
  <c r="AA130" i="35"/>
  <c r="AA122" i="35"/>
  <c r="AA143" i="35"/>
  <c r="AL143" i="35" s="1"/>
  <c r="AA134" i="35"/>
  <c r="AA123" i="35"/>
  <c r="AA135" i="35"/>
  <c r="AA220" i="35" s="1"/>
  <c r="AL220" i="35" s="1"/>
  <c r="AA124" i="35"/>
  <c r="AA136" i="35"/>
  <c r="AA221" i="35" s="1"/>
  <c r="AL221" i="35" s="1"/>
  <c r="AA125" i="35"/>
  <c r="AA137" i="35"/>
  <c r="AA222" i="35" s="1"/>
  <c r="AL222" i="35" s="1"/>
  <c r="AA126" i="35"/>
  <c r="AA138" i="35"/>
  <c r="AA223" i="35" s="1"/>
  <c r="AL223" i="35" s="1"/>
  <c r="AA127" i="35"/>
  <c r="AA214" i="35" s="1"/>
  <c r="AA139" i="35"/>
  <c r="AA224" i="35" s="1"/>
  <c r="AL224" i="35" s="1"/>
  <c r="AA128" i="35"/>
  <c r="AA215" i="35" s="1"/>
  <c r="Y196" i="35"/>
  <c r="Z203" i="35"/>
  <c r="Z197" i="35"/>
  <c r="Z202" i="35"/>
  <c r="Z198" i="35"/>
  <c r="Z199" i="35"/>
  <c r="Z200" i="35"/>
  <c r="Z201" i="35"/>
  <c r="Z81" i="35"/>
  <c r="Z259" i="35" s="1"/>
  <c r="AA108" i="35"/>
  <c r="AA116" i="35"/>
  <c r="AA155" i="35" s="1"/>
  <c r="AA115" i="35"/>
  <c r="AA114" i="35"/>
  <c r="AA113" i="35"/>
  <c r="AA112" i="35"/>
  <c r="AA111" i="35"/>
  <c r="AA110" i="35"/>
  <c r="AA109" i="35"/>
  <c r="AA148" i="35" s="1"/>
  <c r="AA231" i="35" s="1"/>
  <c r="AL231" i="35" s="1"/>
  <c r="AA117" i="35"/>
  <c r="AA156" i="35" s="1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5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5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60" i="35" s="1"/>
  <c r="Z79" i="35"/>
  <c r="Z25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 s="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53" i="35" l="1"/>
  <c r="AA236" i="35" s="1"/>
  <c r="AL236" i="35" s="1"/>
  <c r="AA149" i="35"/>
  <c r="AA232" i="35" s="1"/>
  <c r="AL232" i="35" s="1"/>
  <c r="AA150" i="35"/>
  <c r="AA233" i="35" s="1"/>
  <c r="AL233" i="35" s="1"/>
  <c r="AA151" i="35"/>
  <c r="AA234" i="35" s="1"/>
  <c r="AL234" i="35" s="1"/>
  <c r="Y101" i="35"/>
  <c r="Y99" i="35"/>
  <c r="AA98" i="35"/>
  <c r="Z186" i="35"/>
  <c r="AA147" i="35"/>
  <c r="AA107" i="35"/>
  <c r="AL107" i="35" s="1"/>
  <c r="AA219" i="35"/>
  <c r="AL219" i="35" s="1"/>
  <c r="AA133" i="35"/>
  <c r="AL133" i="35" s="1"/>
  <c r="AA208" i="35"/>
  <c r="AL208" i="35" s="1"/>
  <c r="AA120" i="35"/>
  <c r="AL120" i="35" s="1"/>
  <c r="Z230" i="35"/>
  <c r="Z229" i="35" s="1"/>
  <c r="Z146" i="35"/>
  <c r="Z100" i="35" s="1"/>
  <c r="Z207" i="35"/>
  <c r="AA152" i="35"/>
  <c r="AA235" i="35" s="1"/>
  <c r="AL235" i="35" s="1"/>
  <c r="AA154" i="35"/>
  <c r="AA237" i="35" s="1"/>
  <c r="AA204" i="35"/>
  <c r="W245" i="35"/>
  <c r="W269" i="35" s="1"/>
  <c r="W242" i="35"/>
  <c r="W266" i="35" s="1"/>
  <c r="W243" i="35"/>
  <c r="W267" i="35" s="1"/>
  <c r="W244" i="35"/>
  <c r="W268" i="35" s="1"/>
  <c r="W246" i="35"/>
  <c r="W270" i="35" s="1"/>
  <c r="AA212" i="35"/>
  <c r="AL212" i="35" s="1"/>
  <c r="V268" i="35"/>
  <c r="AK268" i="35" s="1"/>
  <c r="AP268" i="35" s="1"/>
  <c r="AK244" i="35"/>
  <c r="AP244" i="35" s="1"/>
  <c r="W241" i="35"/>
  <c r="AA211" i="35"/>
  <c r="AL211" i="35" s="1"/>
  <c r="V265" i="35"/>
  <c r="V255" i="35"/>
  <c r="V254" i="35" s="1"/>
  <c r="AK254" i="35" s="1"/>
  <c r="AP254" i="35" s="1"/>
  <c r="V267" i="35"/>
  <c r="AK267" i="35" s="1"/>
  <c r="AP267" i="35" s="1"/>
  <c r="AK243" i="35"/>
  <c r="AP243" i="35" s="1"/>
  <c r="AA210" i="35"/>
  <c r="AL210" i="35" s="1"/>
  <c r="V266" i="35"/>
  <c r="AK266" i="35" s="1"/>
  <c r="AP266" i="35" s="1"/>
  <c r="AK242" i="35"/>
  <c r="AP242" i="35" s="1"/>
  <c r="AA209" i="35"/>
  <c r="AL209" i="35" s="1"/>
  <c r="V270" i="35"/>
  <c r="AK270" i="35" s="1"/>
  <c r="AP270" i="35" s="1"/>
  <c r="AK246" i="35"/>
  <c r="AP246" i="35" s="1"/>
  <c r="AL142" i="35"/>
  <c r="AL141" i="35"/>
  <c r="V271" i="35"/>
  <c r="AK271" i="35" s="1"/>
  <c r="AP271" i="35" s="1"/>
  <c r="AK248" i="35"/>
  <c r="AP248" i="35" s="1"/>
  <c r="AL140" i="35"/>
  <c r="AK241" i="35"/>
  <c r="AP241" i="35" s="1"/>
  <c r="AA213" i="35"/>
  <c r="AL213" i="35" s="1"/>
  <c r="V269" i="35"/>
  <c r="AK269" i="35" s="1"/>
  <c r="AP269" i="35" s="1"/>
  <c r="AK245" i="35"/>
  <c r="AP245" i="35" s="1"/>
  <c r="W271" i="35"/>
  <c r="AL135" i="35"/>
  <c r="AL139" i="35"/>
  <c r="AL138" i="35"/>
  <c r="AL137" i="35"/>
  <c r="AL136" i="35"/>
  <c r="AL215" i="35"/>
  <c r="AA170" i="35"/>
  <c r="AL170" i="35" s="1"/>
  <c r="AL134" i="35"/>
  <c r="AA178" i="35"/>
  <c r="AA162" i="35"/>
  <c r="AA186" i="35" s="1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AL126" i="35"/>
  <c r="AL125" i="35"/>
  <c r="AB141" i="35"/>
  <c r="AB226" i="35" s="1"/>
  <c r="AB129" i="35"/>
  <c r="AB121" i="35"/>
  <c r="AB142" i="35"/>
  <c r="AB130" i="35"/>
  <c r="AB122" i="35"/>
  <c r="AB209" i="35" s="1"/>
  <c r="AB143" i="35"/>
  <c r="AB134" i="35"/>
  <c r="AB123" i="35"/>
  <c r="AB210" i="35" s="1"/>
  <c r="AB135" i="35"/>
  <c r="AB220" i="35" s="1"/>
  <c r="AB124" i="35"/>
  <c r="AB211" i="35" s="1"/>
  <c r="AB136" i="35"/>
  <c r="AB221" i="35" s="1"/>
  <c r="AB125" i="35"/>
  <c r="AB212" i="35" s="1"/>
  <c r="AB137" i="35"/>
  <c r="AB222" i="35" s="1"/>
  <c r="AB126" i="35"/>
  <c r="AB213" i="35" s="1"/>
  <c r="AB138" i="35"/>
  <c r="AB223" i="35" s="1"/>
  <c r="AB127" i="35"/>
  <c r="AB214" i="35" s="1"/>
  <c r="AB139" i="35"/>
  <c r="AB224" i="35" s="1"/>
  <c r="AB140" i="35"/>
  <c r="AB225" i="35" s="1"/>
  <c r="AB128" i="35"/>
  <c r="Z196" i="35"/>
  <c r="AA198" i="35"/>
  <c r="AL198" i="35" s="1"/>
  <c r="AA200" i="35"/>
  <c r="AL200" i="35" s="1"/>
  <c r="AA201" i="35"/>
  <c r="AL201" i="35" s="1"/>
  <c r="AA202" i="35"/>
  <c r="AL202" i="35" s="1"/>
  <c r="AA203" i="35"/>
  <c r="AL203" i="35" s="1"/>
  <c r="AA197" i="35"/>
  <c r="AL80" i="35"/>
  <c r="AL258" i="35"/>
  <c r="AL204" i="35"/>
  <c r="AL110" i="35"/>
  <c r="AA199" i="35"/>
  <c r="AL199" i="35" s="1"/>
  <c r="AA81" i="35"/>
  <c r="AA259" i="35" s="1"/>
  <c r="AL71" i="35"/>
  <c r="AL108" i="35"/>
  <c r="AL116" i="35"/>
  <c r="AL114" i="35"/>
  <c r="AB109" i="35"/>
  <c r="AB148" i="35" s="1"/>
  <c r="AB231" i="35" s="1"/>
  <c r="AB117" i="35"/>
  <c r="AB108" i="35"/>
  <c r="AB116" i="35"/>
  <c r="AB115" i="35"/>
  <c r="AB114" i="35"/>
  <c r="AB113" i="35"/>
  <c r="AB112" i="35"/>
  <c r="AB151" i="35" s="1"/>
  <c r="AB234" i="35" s="1"/>
  <c r="AB111" i="35"/>
  <c r="AB150" i="35" s="1"/>
  <c r="AB233" i="35" s="1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57" i="35" s="1"/>
  <c r="AL60" i="35"/>
  <c r="AA92" i="35"/>
  <c r="AL65" i="35"/>
  <c r="AA93" i="35"/>
  <c r="AL93" i="35" s="1"/>
  <c r="AA78" i="35"/>
  <c r="AA25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98" i="35" l="1"/>
  <c r="Z101" i="35"/>
  <c r="Z99" i="35"/>
  <c r="AA218" i="35"/>
  <c r="AA100" i="35"/>
  <c r="AL100" i="35" s="1"/>
  <c r="AA99" i="35"/>
  <c r="AA101" i="35"/>
  <c r="AL98" i="35"/>
  <c r="AB149" i="35"/>
  <c r="AB232" i="35" s="1"/>
  <c r="AB147" i="35"/>
  <c r="AB107" i="35"/>
  <c r="AB219" i="35"/>
  <c r="AB218" i="35" s="1"/>
  <c r="AB133" i="35"/>
  <c r="AB208" i="35"/>
  <c r="AB120" i="35"/>
  <c r="AA230" i="35"/>
  <c r="AL230" i="35" s="1"/>
  <c r="AA146" i="35"/>
  <c r="AL146" i="35" s="1"/>
  <c r="AB156" i="35"/>
  <c r="AK255" i="35"/>
  <c r="AP255" i="35" s="1"/>
  <c r="AL237" i="35"/>
  <c r="AB152" i="35"/>
  <c r="AB235" i="35" s="1"/>
  <c r="AB153" i="35"/>
  <c r="AB236" i="35" s="1"/>
  <c r="AB154" i="35"/>
  <c r="AB155" i="35"/>
  <c r="X245" i="35"/>
  <c r="X269" i="35" s="1"/>
  <c r="X244" i="35"/>
  <c r="X268" i="35" s="1"/>
  <c r="X246" i="35"/>
  <c r="X270" i="35" s="1"/>
  <c r="X243" i="35"/>
  <c r="X267" i="35" s="1"/>
  <c r="AL162" i="35"/>
  <c r="AL178" i="35"/>
  <c r="X271" i="35"/>
  <c r="X242" i="35"/>
  <c r="X266" i="35" s="1"/>
  <c r="AB204" i="35"/>
  <c r="Y248" i="35"/>
  <c r="AB215" i="35"/>
  <c r="V264" i="35"/>
  <c r="AK264" i="35" s="1"/>
  <c r="AP264" i="35" s="1"/>
  <c r="W265" i="35"/>
  <c r="W264" i="35" s="1"/>
  <c r="W255" i="35"/>
  <c r="W254" i="35" s="1"/>
  <c r="X241" i="35"/>
  <c r="AK265" i="35"/>
  <c r="AP265" i="35" s="1"/>
  <c r="AL218" i="35"/>
  <c r="AA207" i="35"/>
  <c r="AL207" i="35" s="1"/>
  <c r="AB170" i="35"/>
  <c r="AB178" i="35"/>
  <c r="AB162" i="35"/>
  <c r="Y250" i="35"/>
  <c r="Y249" i="35"/>
  <c r="Y247" i="35"/>
  <c r="AC141" i="35"/>
  <c r="AC226" i="35" s="1"/>
  <c r="AC121" i="35"/>
  <c r="AC142" i="35"/>
  <c r="AC130" i="35"/>
  <c r="AC122" i="35"/>
  <c r="AC209" i="35" s="1"/>
  <c r="AC143" i="35"/>
  <c r="AC134" i="35"/>
  <c r="AC123" i="35"/>
  <c r="AC210" i="35" s="1"/>
  <c r="AC135" i="35"/>
  <c r="AC220" i="35" s="1"/>
  <c r="AC124" i="35"/>
  <c r="AC211" i="35" s="1"/>
  <c r="AC136" i="35"/>
  <c r="AC221" i="35" s="1"/>
  <c r="AC125" i="35"/>
  <c r="AC212" i="35" s="1"/>
  <c r="AC137" i="35"/>
  <c r="AC222" i="35" s="1"/>
  <c r="AC126" i="35"/>
  <c r="AC213" i="35" s="1"/>
  <c r="AC138" i="35"/>
  <c r="AC223" i="35" s="1"/>
  <c r="AC127" i="35"/>
  <c r="AC214" i="35" s="1"/>
  <c r="AC139" i="35"/>
  <c r="AC224" i="35" s="1"/>
  <c r="AC140" i="35"/>
  <c r="AC225" i="35" s="1"/>
  <c r="AC128" i="35"/>
  <c r="AC129" i="35"/>
  <c r="Z249" i="35" s="1"/>
  <c r="AA196" i="35"/>
  <c r="AL196" i="35" s="1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48" i="35" s="1"/>
  <c r="AC231" i="35" s="1"/>
  <c r="AC117" i="35"/>
  <c r="AC156" i="35" s="1"/>
  <c r="AC116" i="35"/>
  <c r="AC108" i="35"/>
  <c r="AC115" i="35"/>
  <c r="AC114" i="35"/>
  <c r="AC113" i="35"/>
  <c r="AC112" i="35"/>
  <c r="AC151" i="35" s="1"/>
  <c r="AC234" i="35" s="1"/>
  <c r="AC111" i="35"/>
  <c r="AC110" i="35"/>
  <c r="AC149" i="35" s="1"/>
  <c r="AC232" i="35" s="1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5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57" i="35" s="1"/>
  <c r="AB91" i="35"/>
  <c r="AB87" i="35"/>
  <c r="AB77" i="35"/>
  <c r="AB78" i="35"/>
  <c r="AB256" i="35" s="1"/>
  <c r="AB82" i="35"/>
  <c r="AB260" i="35" s="1"/>
  <c r="AA94" i="35"/>
  <c r="AL77" i="35"/>
  <c r="AB81" i="35"/>
  <c r="AB259" i="35" s="1"/>
  <c r="AB92" i="35"/>
  <c r="AB89" i="35"/>
  <c r="AB80" i="35"/>
  <c r="AB25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B186" i="35" l="1"/>
  <c r="AA229" i="35"/>
  <c r="AL229" i="35" s="1"/>
  <c r="AL99" i="35"/>
  <c r="AL101" i="35"/>
  <c r="AC98" i="35"/>
  <c r="AC155" i="35"/>
  <c r="AC208" i="35"/>
  <c r="AC120" i="35"/>
  <c r="AC147" i="35"/>
  <c r="AC107" i="35"/>
  <c r="AC219" i="35"/>
  <c r="AC218" i="35" s="1"/>
  <c r="AC133" i="35"/>
  <c r="AB230" i="35"/>
  <c r="AB146" i="35"/>
  <c r="AB100" i="35" s="1"/>
  <c r="AC150" i="35"/>
  <c r="AC233" i="35" s="1"/>
  <c r="AB237" i="35"/>
  <c r="AC215" i="35"/>
  <c r="AC152" i="35"/>
  <c r="AC235" i="35" s="1"/>
  <c r="AC153" i="35"/>
  <c r="AC236" i="35" s="1"/>
  <c r="AC154" i="35"/>
  <c r="Y245" i="35"/>
  <c r="Y269" i="35" s="1"/>
  <c r="Y246" i="35"/>
  <c r="Y270" i="35" s="1"/>
  <c r="Y242" i="35"/>
  <c r="Y266" i="35" s="1"/>
  <c r="Y243" i="35"/>
  <c r="Y267" i="35" s="1"/>
  <c r="Y244" i="35"/>
  <c r="Y268" i="35" s="1"/>
  <c r="X265" i="35"/>
  <c r="X264" i="35" s="1"/>
  <c r="X255" i="35"/>
  <c r="X254" i="35" s="1"/>
  <c r="AC204" i="35"/>
  <c r="Y241" i="35"/>
  <c r="Y271" i="35"/>
  <c r="Z248" i="35"/>
  <c r="AB207" i="35"/>
  <c r="AC170" i="35"/>
  <c r="AC178" i="35"/>
  <c r="AC162" i="35"/>
  <c r="Z250" i="35"/>
  <c r="Z247" i="35"/>
  <c r="AD142" i="35"/>
  <c r="AD130" i="35"/>
  <c r="AD122" i="35"/>
  <c r="AD209" i="35" s="1"/>
  <c r="AD143" i="35"/>
  <c r="AD134" i="35"/>
  <c r="AD123" i="35"/>
  <c r="AD210" i="35" s="1"/>
  <c r="AD135" i="35"/>
  <c r="AD220" i="35" s="1"/>
  <c r="AD124" i="35"/>
  <c r="AD211" i="35" s="1"/>
  <c r="AD121" i="35"/>
  <c r="AD136" i="35"/>
  <c r="AD221" i="35" s="1"/>
  <c r="AD125" i="35"/>
  <c r="AD212" i="35" s="1"/>
  <c r="AD137" i="35"/>
  <c r="AD222" i="35" s="1"/>
  <c r="AD126" i="35"/>
  <c r="AD213" i="35" s="1"/>
  <c r="AD138" i="35"/>
  <c r="AD223" i="35" s="1"/>
  <c r="AD127" i="35"/>
  <c r="AD214" i="35" s="1"/>
  <c r="AD139" i="35"/>
  <c r="AD224" i="35" s="1"/>
  <c r="AD140" i="35"/>
  <c r="AD225" i="35" s="1"/>
  <c r="AD128" i="35"/>
  <c r="AD141" i="35"/>
  <c r="AD226" i="35" s="1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 s="1"/>
  <c r="AD110" i="35"/>
  <c r="AD109" i="35"/>
  <c r="AD117" i="35"/>
  <c r="AD156" i="35" s="1"/>
  <c r="AD108" i="35"/>
  <c r="AD116" i="35"/>
  <c r="AD115" i="35"/>
  <c r="AD154" i="35" s="1"/>
  <c r="AD114" i="35"/>
  <c r="AD113" i="35"/>
  <c r="AD112" i="35"/>
  <c r="AD111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5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60" i="35" s="1"/>
  <c r="AL94" i="35"/>
  <c r="AC79" i="35"/>
  <c r="AC25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151" i="35" l="1"/>
  <c r="AD234" i="35" s="1"/>
  <c r="AD150" i="35"/>
  <c r="AD233" i="35" s="1"/>
  <c r="AD152" i="35"/>
  <c r="AD235" i="35" s="1"/>
  <c r="AD153" i="35"/>
  <c r="AD236" i="35" s="1"/>
  <c r="AB229" i="35"/>
  <c r="AD149" i="35"/>
  <c r="AD232" i="35" s="1"/>
  <c r="AC186" i="35"/>
  <c r="AB101" i="35"/>
  <c r="AB99" i="35"/>
  <c r="AC237" i="35"/>
  <c r="AC229" i="35" s="1"/>
  <c r="AD98" i="35"/>
  <c r="AD208" i="35"/>
  <c r="AD120" i="35"/>
  <c r="AD219" i="35"/>
  <c r="AD218" i="35" s="1"/>
  <c r="AD133" i="35"/>
  <c r="AD147" i="35"/>
  <c r="AD107" i="35"/>
  <c r="AC230" i="35"/>
  <c r="AC146" i="35"/>
  <c r="AC100" i="35" s="1"/>
  <c r="AD148" i="35"/>
  <c r="AD231" i="35" s="1"/>
  <c r="AD155" i="35"/>
  <c r="AD237" i="35" s="1"/>
  <c r="AD247" i="35"/>
  <c r="Z243" i="35"/>
  <c r="Z267" i="35" s="1"/>
  <c r="Z242" i="35"/>
  <c r="Z266" i="35" s="1"/>
  <c r="AD245" i="35"/>
  <c r="AD246" i="35"/>
  <c r="Z244" i="35"/>
  <c r="Z268" i="35" s="1"/>
  <c r="Z245" i="35"/>
  <c r="Z269" i="35" s="1"/>
  <c r="Z246" i="35"/>
  <c r="Z270" i="35" s="1"/>
  <c r="Z271" i="35"/>
  <c r="AD244" i="35"/>
  <c r="AD268" i="35" s="1"/>
  <c r="AD215" i="35"/>
  <c r="Y265" i="35"/>
  <c r="Y264" i="35" s="1"/>
  <c r="Y255" i="35"/>
  <c r="AD248" i="35"/>
  <c r="AD204" i="35"/>
  <c r="Z241" i="35"/>
  <c r="AD243" i="35"/>
  <c r="AC207" i="35"/>
  <c r="AD170" i="35"/>
  <c r="AD178" i="35"/>
  <c r="AD250" i="35"/>
  <c r="AD162" i="35"/>
  <c r="AD186" i="35" s="1"/>
  <c r="AE142" i="35"/>
  <c r="AE143" i="35"/>
  <c r="AE134" i="35"/>
  <c r="AE123" i="35"/>
  <c r="AE210" i="35" s="1"/>
  <c r="AE135" i="35"/>
  <c r="AE220" i="35" s="1"/>
  <c r="AE124" i="35"/>
  <c r="AE211" i="35" s="1"/>
  <c r="AE136" i="35"/>
  <c r="AE221" i="35" s="1"/>
  <c r="AE125" i="35"/>
  <c r="AE212" i="35" s="1"/>
  <c r="AE137" i="35"/>
  <c r="AE222" i="35" s="1"/>
  <c r="AE122" i="35"/>
  <c r="AE209" i="35" s="1"/>
  <c r="AE126" i="35"/>
  <c r="AE213" i="35" s="1"/>
  <c r="AE138" i="35"/>
  <c r="AE223" i="35" s="1"/>
  <c r="AE127" i="35"/>
  <c r="AE214" i="35" s="1"/>
  <c r="AE139" i="35"/>
  <c r="AE224" i="35" s="1"/>
  <c r="AE140" i="35"/>
  <c r="AE225" i="35" s="1"/>
  <c r="AE128" i="35"/>
  <c r="AE141" i="35"/>
  <c r="AE226" i="35" s="1"/>
  <c r="AE129" i="35"/>
  <c r="AE121" i="35"/>
  <c r="AE130" i="35"/>
  <c r="AC196" i="35"/>
  <c r="AE83" i="39"/>
  <c r="AD82" i="37"/>
  <c r="AD198" i="35"/>
  <c r="AD199" i="35"/>
  <c r="AD267" i="35"/>
  <c r="AD200" i="35"/>
  <c r="AD201" i="35"/>
  <c r="AD269" i="35"/>
  <c r="AD202" i="35"/>
  <c r="AD270" i="35"/>
  <c r="AD203" i="35"/>
  <c r="AD197" i="35"/>
  <c r="AD81" i="35"/>
  <c r="AD259" i="35" s="1"/>
  <c r="AE110" i="35"/>
  <c r="AE149" i="35" s="1"/>
  <c r="AE232" i="35" s="1"/>
  <c r="AE117" i="35"/>
  <c r="AE109" i="35"/>
  <c r="AE108" i="35"/>
  <c r="AE116" i="35"/>
  <c r="AE115" i="35"/>
  <c r="AE114" i="35"/>
  <c r="AE113" i="35"/>
  <c r="AE152" i="35" s="1"/>
  <c r="AE235" i="35" s="1"/>
  <c r="AE112" i="35"/>
  <c r="AE151" i="35" s="1"/>
  <c r="AE234" i="35" s="1"/>
  <c r="AE111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56" i="35" s="1"/>
  <c r="AD82" i="35"/>
  <c r="AD260" i="35" s="1"/>
  <c r="AD79" i="35"/>
  <c r="AD25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153" i="35" l="1"/>
  <c r="AE236" i="35" s="1"/>
  <c r="AC101" i="35"/>
  <c r="AC99" i="35"/>
  <c r="AD242" i="35"/>
  <c r="AD266" i="35" s="1"/>
  <c r="AE98" i="35"/>
  <c r="AE107" i="35"/>
  <c r="AE208" i="35"/>
  <c r="AE120" i="35"/>
  <c r="AE219" i="35"/>
  <c r="AE218" i="35" s="1"/>
  <c r="AE133" i="35"/>
  <c r="AD230" i="35"/>
  <c r="AD229" i="35" s="1"/>
  <c r="AD146" i="35"/>
  <c r="AD100" i="35" s="1"/>
  <c r="AE148" i="35"/>
  <c r="AE231" i="35" s="1"/>
  <c r="AE150" i="35"/>
  <c r="AE233" i="35" s="1"/>
  <c r="AE154" i="35"/>
  <c r="AE248" i="35" s="1"/>
  <c r="AE155" i="35"/>
  <c r="AE249" i="35" s="1"/>
  <c r="AE147" i="35"/>
  <c r="AD249" i="35"/>
  <c r="AE156" i="35"/>
  <c r="AE250" i="35" s="1"/>
  <c r="AD241" i="35"/>
  <c r="AD265" i="35" s="1"/>
  <c r="Y254" i="35"/>
  <c r="AL155" i="35"/>
  <c r="AA249" i="35"/>
  <c r="AL249" i="35" s="1"/>
  <c r="AE245" i="35"/>
  <c r="AE269" i="35" s="1"/>
  <c r="AE215" i="35"/>
  <c r="AE207" i="35" s="1"/>
  <c r="AL151" i="35"/>
  <c r="AA245" i="35"/>
  <c r="AE246" i="35"/>
  <c r="AE270" i="35" s="1"/>
  <c r="AL152" i="35"/>
  <c r="AA246" i="35"/>
  <c r="AE247" i="35"/>
  <c r="AL153" i="35"/>
  <c r="AA247" i="35"/>
  <c r="AL247" i="35" s="1"/>
  <c r="AE204" i="35"/>
  <c r="AL156" i="35"/>
  <c r="AA250" i="35"/>
  <c r="AL250" i="35" s="1"/>
  <c r="AL154" i="35"/>
  <c r="AA248" i="35"/>
  <c r="AL148" i="35"/>
  <c r="AA242" i="35"/>
  <c r="AL150" i="35"/>
  <c r="AA244" i="35"/>
  <c r="AL147" i="35"/>
  <c r="AA241" i="35"/>
  <c r="AL241" i="35" s="1"/>
  <c r="AL186" i="35"/>
  <c r="AE243" i="35"/>
  <c r="Z265" i="35"/>
  <c r="Z264" i="35" s="1"/>
  <c r="Z255" i="35"/>
  <c r="Z254" i="35" s="1"/>
  <c r="AL149" i="35"/>
  <c r="AA243" i="35"/>
  <c r="AD207" i="35"/>
  <c r="AE170" i="35"/>
  <c r="AE178" i="35"/>
  <c r="AB249" i="35"/>
  <c r="AB250" i="35"/>
  <c r="AE162" i="35"/>
  <c r="AB248" i="35"/>
  <c r="AB247" i="35"/>
  <c r="AF143" i="35"/>
  <c r="AM143" i="35" s="1"/>
  <c r="AQ143" i="35" s="1"/>
  <c r="AF134" i="35"/>
  <c r="AF123" i="35"/>
  <c r="AF135" i="35"/>
  <c r="AF220" i="35" s="1"/>
  <c r="AM220" i="35" s="1"/>
  <c r="AQ220" i="35" s="1"/>
  <c r="AF124" i="35"/>
  <c r="AF136" i="35"/>
  <c r="AF221" i="35" s="1"/>
  <c r="AM221" i="35" s="1"/>
  <c r="AQ221" i="35" s="1"/>
  <c r="AF125" i="35"/>
  <c r="AF137" i="35"/>
  <c r="AF222" i="35" s="1"/>
  <c r="AM222" i="35" s="1"/>
  <c r="AQ222" i="35" s="1"/>
  <c r="AF126" i="35"/>
  <c r="AF138" i="35"/>
  <c r="AF223" i="35" s="1"/>
  <c r="AM223" i="35" s="1"/>
  <c r="AQ223" i="35" s="1"/>
  <c r="AF127" i="35"/>
  <c r="AF214" i="35" s="1"/>
  <c r="AF139" i="35"/>
  <c r="AF224" i="35" s="1"/>
  <c r="AM224" i="35" s="1"/>
  <c r="AQ224" i="35" s="1"/>
  <c r="AF140" i="35"/>
  <c r="AF225" i="35" s="1"/>
  <c r="AM225" i="35" s="1"/>
  <c r="AQ225" i="35" s="1"/>
  <c r="AF128" i="35"/>
  <c r="AF141" i="35"/>
  <c r="AF226" i="35" s="1"/>
  <c r="AM226" i="35" s="1"/>
  <c r="AQ226" i="35" s="1"/>
  <c r="AF129" i="35"/>
  <c r="AF121" i="35"/>
  <c r="AF142" i="35"/>
  <c r="AF130" i="35"/>
  <c r="AF122" i="35"/>
  <c r="AD196" i="35"/>
  <c r="AD271" i="35"/>
  <c r="AD264" i="35" s="1"/>
  <c r="AE202" i="35"/>
  <c r="AE203" i="35"/>
  <c r="AE197" i="35"/>
  <c r="AE198" i="35"/>
  <c r="AE199" i="35"/>
  <c r="AE267" i="35"/>
  <c r="AE200" i="35"/>
  <c r="AE201" i="35"/>
  <c r="AE81" i="35"/>
  <c r="AE259" i="35" s="1"/>
  <c r="AD255" i="35"/>
  <c r="AD254" i="35" s="1"/>
  <c r="AF111" i="35"/>
  <c r="AF110" i="35"/>
  <c r="AF109" i="35"/>
  <c r="AF148" i="35" s="1"/>
  <c r="AF231" i="35" s="1"/>
  <c r="AM231" i="35" s="1"/>
  <c r="AQ231" i="35" s="1"/>
  <c r="AF117" i="35"/>
  <c r="AF156" i="35" s="1"/>
  <c r="AF108" i="35"/>
  <c r="AF116" i="35"/>
  <c r="AF115" i="35"/>
  <c r="AF114" i="35"/>
  <c r="AF113" i="35"/>
  <c r="AF152" i="35" s="1"/>
  <c r="AF235" i="35" s="1"/>
  <c r="AM235" i="35" s="1"/>
  <c r="AQ235" i="35" s="1"/>
  <c r="AF112" i="35"/>
  <c r="AF151" i="35" s="1"/>
  <c r="AF234" i="35" s="1"/>
  <c r="AM234" i="35" s="1"/>
  <c r="AQ234" i="35" s="1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57" i="35" s="1"/>
  <c r="AE82" i="35"/>
  <c r="AE260" i="35" s="1"/>
  <c r="AE87" i="35"/>
  <c r="AE77" i="35"/>
  <c r="AE80" i="35"/>
  <c r="AE258" i="35" s="1"/>
  <c r="AE93" i="35"/>
  <c r="AE78" i="35"/>
  <c r="AE25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5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150" i="35" l="1"/>
  <c r="AF233" i="35" s="1"/>
  <c r="AM233" i="35" s="1"/>
  <c r="AQ233" i="35" s="1"/>
  <c r="AF149" i="35"/>
  <c r="AF232" i="35" s="1"/>
  <c r="AM232" i="35" s="1"/>
  <c r="AQ232" i="35" s="1"/>
  <c r="AF98" i="35"/>
  <c r="AD101" i="35"/>
  <c r="AD99" i="35"/>
  <c r="AE242" i="35"/>
  <c r="AE266" i="35" s="1"/>
  <c r="AF154" i="35"/>
  <c r="AF155" i="35"/>
  <c r="AF249" i="35" s="1"/>
  <c r="AE244" i="35"/>
  <c r="AE268" i="35" s="1"/>
  <c r="AF107" i="35"/>
  <c r="AM107" i="35" s="1"/>
  <c r="AQ107" i="35" s="1"/>
  <c r="AF219" i="35"/>
  <c r="AM219" i="35" s="1"/>
  <c r="AQ219" i="35" s="1"/>
  <c r="AF133" i="35"/>
  <c r="AM133" i="35" s="1"/>
  <c r="AQ133" i="35" s="1"/>
  <c r="AE230" i="35"/>
  <c r="AE146" i="35"/>
  <c r="AE100" i="35" s="1"/>
  <c r="AF208" i="35"/>
  <c r="AF120" i="35"/>
  <c r="AM120" i="35" s="1"/>
  <c r="AQ120" i="35" s="1"/>
  <c r="AF153" i="35"/>
  <c r="AF236" i="35" s="1"/>
  <c r="AM236" i="35" s="1"/>
  <c r="AQ236" i="35" s="1"/>
  <c r="AE186" i="35"/>
  <c r="AF147" i="35"/>
  <c r="AE237" i="35"/>
  <c r="AB242" i="35"/>
  <c r="AB266" i="35" s="1"/>
  <c r="AE241" i="35"/>
  <c r="AE265" i="35" s="1"/>
  <c r="AB243" i="35"/>
  <c r="AB267" i="35" s="1"/>
  <c r="AB244" i="35"/>
  <c r="AB268" i="35" s="1"/>
  <c r="AB245" i="35"/>
  <c r="AB269" i="35" s="1"/>
  <c r="AB246" i="35"/>
  <c r="AB270" i="35" s="1"/>
  <c r="AF211" i="35"/>
  <c r="AM211" i="35" s="1"/>
  <c r="AQ211" i="35" s="1"/>
  <c r="AF209" i="35"/>
  <c r="AM209" i="35" s="1"/>
  <c r="AQ209" i="35" s="1"/>
  <c r="AA268" i="35"/>
  <c r="AL268" i="35" s="1"/>
  <c r="AL244" i="35"/>
  <c r="AF210" i="35"/>
  <c r="AM210" i="35" s="1"/>
  <c r="AQ210" i="35" s="1"/>
  <c r="AA270" i="35"/>
  <c r="AL270" i="35" s="1"/>
  <c r="AL246" i="35"/>
  <c r="AM142" i="35"/>
  <c r="AQ142" i="35" s="1"/>
  <c r="AB241" i="35"/>
  <c r="AA266" i="35"/>
  <c r="AL266" i="35" s="1"/>
  <c r="AL242" i="35"/>
  <c r="AA269" i="35"/>
  <c r="AL269" i="35" s="1"/>
  <c r="AL245" i="35"/>
  <c r="AF245" i="35"/>
  <c r="AF269" i="35" s="1"/>
  <c r="AM141" i="35"/>
  <c r="AQ141" i="35" s="1"/>
  <c r="AA271" i="35"/>
  <c r="AL248" i="35"/>
  <c r="AF246" i="35"/>
  <c r="AF270" i="35" s="1"/>
  <c r="AF215" i="35"/>
  <c r="AM215" i="35" s="1"/>
  <c r="AQ215" i="35" s="1"/>
  <c r="AM140" i="35"/>
  <c r="AQ140" i="35" s="1"/>
  <c r="AA267" i="35"/>
  <c r="AL267" i="35" s="1"/>
  <c r="AL243" i="35"/>
  <c r="AF204" i="35"/>
  <c r="AM204" i="35" s="1"/>
  <c r="AQ204" i="35" s="1"/>
  <c r="AB271" i="35"/>
  <c r="AF213" i="35"/>
  <c r="AM213" i="35" s="1"/>
  <c r="AQ213" i="35" s="1"/>
  <c r="AF242" i="35"/>
  <c r="AF266" i="35" s="1"/>
  <c r="AF243" i="35"/>
  <c r="AF267" i="35" s="1"/>
  <c r="AF212" i="35"/>
  <c r="AM212" i="35" s="1"/>
  <c r="AQ212" i="35" s="1"/>
  <c r="AF244" i="35"/>
  <c r="AF268" i="35" s="1"/>
  <c r="AA265" i="35"/>
  <c r="AL265" i="35" s="1"/>
  <c r="AA255" i="35"/>
  <c r="AA254" i="35" s="1"/>
  <c r="AL254" i="35" s="1"/>
  <c r="AM138" i="35"/>
  <c r="AQ138" i="35" s="1"/>
  <c r="AM137" i="35"/>
  <c r="AQ137" i="35" s="1"/>
  <c r="AM136" i="35"/>
  <c r="AQ136" i="35" s="1"/>
  <c r="AM135" i="35"/>
  <c r="AQ135" i="35" s="1"/>
  <c r="AM139" i="35"/>
  <c r="AQ139" i="35" s="1"/>
  <c r="AF170" i="35"/>
  <c r="AM170" i="35" s="1"/>
  <c r="AQ170" i="35" s="1"/>
  <c r="AM134" i="35"/>
  <c r="AQ134" i="35" s="1"/>
  <c r="AF178" i="35"/>
  <c r="AF250" i="35"/>
  <c r="AF162" i="35"/>
  <c r="AM128" i="35"/>
  <c r="AQ128" i="35" s="1"/>
  <c r="AM127" i="35"/>
  <c r="AQ127" i="35" s="1"/>
  <c r="AM126" i="35"/>
  <c r="AQ126" i="35" s="1"/>
  <c r="AM125" i="35"/>
  <c r="AQ125" i="35" s="1"/>
  <c r="AM124" i="35"/>
  <c r="AQ124" i="35" s="1"/>
  <c r="AM122" i="35"/>
  <c r="AQ122" i="35" s="1"/>
  <c r="AM130" i="35"/>
  <c r="AQ130" i="35" s="1"/>
  <c r="AM123" i="35"/>
  <c r="AQ123" i="35" s="1"/>
  <c r="AM121" i="35"/>
  <c r="AQ121" i="35" s="1"/>
  <c r="AM129" i="35"/>
  <c r="AQ129" i="35" s="1"/>
  <c r="AE196" i="35"/>
  <c r="AF197" i="35"/>
  <c r="AF198" i="35"/>
  <c r="AM198" i="35" s="1"/>
  <c r="AQ198" i="35" s="1"/>
  <c r="AF199" i="35"/>
  <c r="AM199" i="35" s="1"/>
  <c r="AQ199" i="35" s="1"/>
  <c r="AF200" i="35"/>
  <c r="AM200" i="35" s="1"/>
  <c r="AQ200" i="35" s="1"/>
  <c r="AE271" i="35"/>
  <c r="AF202" i="35"/>
  <c r="AM202" i="35" s="1"/>
  <c r="AQ202" i="35" s="1"/>
  <c r="AM258" i="35"/>
  <c r="AQ258" i="35" s="1"/>
  <c r="AM112" i="35"/>
  <c r="AQ112" i="35" s="1"/>
  <c r="AF201" i="35"/>
  <c r="AM201" i="35" s="1"/>
  <c r="AQ201" i="35" s="1"/>
  <c r="AM114" i="35"/>
  <c r="AQ114" i="35" s="1"/>
  <c r="AF203" i="35"/>
  <c r="AM203" i="35" s="1"/>
  <c r="AQ203" i="35" s="1"/>
  <c r="AE255" i="35"/>
  <c r="AE254" i="35" s="1"/>
  <c r="AM71" i="35"/>
  <c r="AQ71" i="35" s="1"/>
  <c r="AM89" i="35"/>
  <c r="AM117" i="35"/>
  <c r="AQ117" i="35" s="1"/>
  <c r="AM115" i="35"/>
  <c r="AQ115" i="35" s="1"/>
  <c r="AM108" i="35"/>
  <c r="AQ108" i="35" s="1"/>
  <c r="AM109" i="35"/>
  <c r="AQ109" i="35" s="1"/>
  <c r="AM110" i="35"/>
  <c r="AQ110" i="35" s="1"/>
  <c r="AM111" i="35"/>
  <c r="AQ111" i="35" s="1"/>
  <c r="AM116" i="35"/>
  <c r="AQ116" i="35" s="1"/>
  <c r="AM113" i="35"/>
  <c r="AQ113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5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59" i="35" s="1"/>
  <c r="AM72" i="35"/>
  <c r="AQ72" i="35" s="1"/>
  <c r="AF82" i="35"/>
  <c r="AF26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5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237" i="35" l="1"/>
  <c r="AE101" i="35"/>
  <c r="AE99" i="35"/>
  <c r="AF218" i="35"/>
  <c r="AF248" i="35"/>
  <c r="AF271" i="35" s="1"/>
  <c r="AM98" i="35"/>
  <c r="AQ98" i="35" s="1"/>
  <c r="AF230" i="35"/>
  <c r="AM230" i="35" s="1"/>
  <c r="AQ230" i="35" s="1"/>
  <c r="AF146" i="35"/>
  <c r="AF247" i="35"/>
  <c r="AF186" i="35"/>
  <c r="AM237" i="35"/>
  <c r="AQ237" i="35" s="1"/>
  <c r="AE229" i="35"/>
  <c r="AF229" i="35"/>
  <c r="AE264" i="35"/>
  <c r="AM178" i="35"/>
  <c r="AQ178" i="35" s="1"/>
  <c r="AM162" i="35"/>
  <c r="AQ162" i="35" s="1"/>
  <c r="AF241" i="35"/>
  <c r="AF265" i="35" s="1"/>
  <c r="AM156" i="35"/>
  <c r="AQ156" i="35" s="1"/>
  <c r="AC250" i="35"/>
  <c r="AM250" i="35" s="1"/>
  <c r="AQ250" i="35" s="1"/>
  <c r="AB265" i="35"/>
  <c r="AB264" i="35" s="1"/>
  <c r="AB255" i="35"/>
  <c r="AB254" i="35" s="1"/>
  <c r="AM148" i="35"/>
  <c r="AQ148" i="35" s="1"/>
  <c r="AC242" i="35"/>
  <c r="AC266" i="35" s="1"/>
  <c r="AM266" i="35" s="1"/>
  <c r="AQ266" i="35" s="1"/>
  <c r="AA264" i="35"/>
  <c r="AL264" i="35" s="1"/>
  <c r="AL271" i="35"/>
  <c r="AM152" i="35"/>
  <c r="AQ152" i="35" s="1"/>
  <c r="AC246" i="35"/>
  <c r="AC270" i="35" s="1"/>
  <c r="AM270" i="35" s="1"/>
  <c r="AQ270" i="35" s="1"/>
  <c r="AM155" i="35"/>
  <c r="AQ155" i="35" s="1"/>
  <c r="AC249" i="35"/>
  <c r="AM249" i="35" s="1"/>
  <c r="AQ249" i="35" s="1"/>
  <c r="AM153" i="35"/>
  <c r="AQ153" i="35" s="1"/>
  <c r="AC247" i="35"/>
  <c r="AM247" i="35" s="1"/>
  <c r="AQ247" i="35" s="1"/>
  <c r="AM149" i="35"/>
  <c r="AQ149" i="35" s="1"/>
  <c r="AC243" i="35"/>
  <c r="AC267" i="35" s="1"/>
  <c r="AM267" i="35" s="1"/>
  <c r="AQ267" i="35" s="1"/>
  <c r="AL255" i="35"/>
  <c r="AM151" i="35"/>
  <c r="AQ151" i="35" s="1"/>
  <c r="AC245" i="35"/>
  <c r="AC269" i="35" s="1"/>
  <c r="AM269" i="35" s="1"/>
  <c r="AQ269" i="35" s="1"/>
  <c r="AC241" i="35"/>
  <c r="AM154" i="35"/>
  <c r="AQ154" i="35" s="1"/>
  <c r="AC248" i="35"/>
  <c r="AM150" i="35"/>
  <c r="AQ150" i="35" s="1"/>
  <c r="AC244" i="35"/>
  <c r="AC268" i="35" s="1"/>
  <c r="AM268" i="35" s="1"/>
  <c r="AQ268" i="35" s="1"/>
  <c r="AM218" i="35"/>
  <c r="AQ218" i="35" s="1"/>
  <c r="AF207" i="35"/>
  <c r="AM207" i="35" s="1"/>
  <c r="AQ207" i="35" s="1"/>
  <c r="AM208" i="35"/>
  <c r="AQ208" i="35" s="1"/>
  <c r="AM147" i="35"/>
  <c r="AQ147" i="35" s="1"/>
  <c r="AF196" i="35"/>
  <c r="AM196" i="35" s="1"/>
  <c r="AQ196" i="35" s="1"/>
  <c r="AM197" i="35"/>
  <c r="AQ197" i="35" s="1"/>
  <c r="AM79" i="35"/>
  <c r="AQ79" i="35" s="1"/>
  <c r="AM257" i="35"/>
  <c r="AQ257" i="35" s="1"/>
  <c r="AM81" i="35"/>
  <c r="AQ81" i="35" s="1"/>
  <c r="AM259" i="35"/>
  <c r="AQ259" i="35" s="1"/>
  <c r="AM78" i="35"/>
  <c r="AQ78" i="35" s="1"/>
  <c r="AM256" i="35"/>
  <c r="AQ256" i="35" s="1"/>
  <c r="AM82" i="35"/>
  <c r="AQ82" i="35" s="1"/>
  <c r="AM260" i="35"/>
  <c r="AQ26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M146" i="35" l="1"/>
  <c r="AQ146" i="35" s="1"/>
  <c r="AF100" i="35"/>
  <c r="AM100" i="35" s="1"/>
  <c r="AQ100" i="35" s="1"/>
  <c r="AF99" i="35"/>
  <c r="AM99" i="35" s="1"/>
  <c r="AQ99" i="35" s="1"/>
  <c r="AF101" i="35"/>
  <c r="AM101" i="35" s="1"/>
  <c r="AQ101" i="35" s="1"/>
  <c r="AF264" i="35"/>
  <c r="AM229" i="35"/>
  <c r="AQ229" i="35" s="1"/>
  <c r="AM186" i="35"/>
  <c r="AQ186" i="35" s="1"/>
  <c r="AF255" i="35"/>
  <c r="AF254" i="35" s="1"/>
  <c r="AM244" i="35"/>
  <c r="AQ244" i="35" s="1"/>
  <c r="AC271" i="35"/>
  <c r="AM248" i="35"/>
  <c r="AQ248" i="35" s="1"/>
  <c r="AM242" i="35"/>
  <c r="AQ242" i="35" s="1"/>
  <c r="AC265" i="35"/>
  <c r="AM265" i="35" s="1"/>
  <c r="AQ265" i="35" s="1"/>
  <c r="AC255" i="35"/>
  <c r="AC254" i="35" s="1"/>
  <c r="AM245" i="35"/>
  <c r="AQ245" i="35" s="1"/>
  <c r="AM246" i="35"/>
  <c r="AQ246" i="35" s="1"/>
  <c r="AM241" i="35"/>
  <c r="AQ241" i="35" s="1"/>
  <c r="AM243" i="35"/>
  <c r="AQ243" i="35" s="1"/>
  <c r="AM83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M254" i="35" l="1"/>
  <c r="AQ254" i="35" s="1"/>
  <c r="AM255" i="35"/>
  <c r="AC264" i="35"/>
  <c r="AM264" i="35" s="1"/>
  <c r="AQ264" i="35" s="1"/>
  <c r="AM271" i="35"/>
  <c r="AQ271" i="35" s="1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<sst xmlns="http://schemas.openxmlformats.org/spreadsheetml/2006/main" count="1247" uniqueCount="699">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</sst>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0.11282922582098488</c:v>
                </c:pt>
                <c:pt idx="1">
                  <c:v>0.24208063493379758</c:v>
                </c:pt>
                <c:pt idx="2">
                  <c:v>0.34837970010787517</c:v>
                </c:pt>
                <c:pt idx="3">
                  <c:v>0.42404177544708488</c:v>
                </c:pt>
                <c:pt idx="4">
                  <c:v>0.47487894768258887</c:v>
                </c:pt>
                <c:pt idx="5">
                  <c:v>0.51544361714214904</c:v>
                </c:pt>
                <c:pt idx="6">
                  <c:v>0.5372166441953321</c:v>
                </c:pt>
                <c:pt idx="7">
                  <c:v>0.55340792674371631</c:v>
                </c:pt>
                <c:pt idx="8">
                  <c:v>0.56383047219967641</c:v>
                </c:pt>
                <c:pt idx="9">
                  <c:v>0.56713899154260683</c:v>
                </c:pt>
                <c:pt idx="10">
                  <c:v>0.54296445002593974</c:v>
                </c:pt>
                <c:pt idx="11">
                  <c:v>0.51495406070864014</c:v>
                </c:pt>
                <c:pt idx="12">
                  <c:v>0.48390920881409372</c:v>
                </c:pt>
                <c:pt idx="13">
                  <c:v>0.44952824617225479</c:v>
                </c:pt>
                <c:pt idx="14">
                  <c:v>0.42079590227217989</c:v>
                </c:pt>
                <c:pt idx="15">
                  <c:v>0.37927175744688923</c:v>
                </c:pt>
                <c:pt idx="16">
                  <c:v>0.34354161261904331</c:v>
                </c:pt>
                <c:pt idx="17">
                  <c:v>0.31226891156795983</c:v>
                </c:pt>
                <c:pt idx="18">
                  <c:v>0.28527224687295366</c:v>
                </c:pt>
                <c:pt idx="19">
                  <c:v>0.25481989660268484</c:v>
                </c:pt>
                <c:pt idx="20">
                  <c:v>0.22426690885847669</c:v>
                </c:pt>
                <c:pt idx="21">
                  <c:v>0.19868987710188135</c:v>
                </c:pt>
                <c:pt idx="22">
                  <c:v>0.17839931805295117</c:v>
                </c:pt>
                <c:pt idx="23">
                  <c:v>0.16233539332428024</c:v>
                </c:pt>
                <c:pt idx="24">
                  <c:v>0.14811875298117863</c:v>
                </c:pt>
                <c:pt idx="25">
                  <c:v>0.13301850986241398</c:v>
                </c:pt>
                <c:pt idx="26">
                  <c:v>0.11986412671515767</c:v>
                </c:pt>
                <c:pt idx="27">
                  <c:v>0.10927428945073972</c:v>
                </c:pt>
                <c:pt idx="28">
                  <c:v>0.10102860677905277</c:v>
                </c:pt>
                <c:pt idx="29">
                  <c:v>9.4543250660564973E-2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0.86240320510587676</c:v>
                </c:pt>
                <c:pt idx="1">
                  <c:v>0.876780828636603</c:v>
                </c:pt>
                <c:pt idx="2">
                  <c:v>0.90020785646839196</c:v>
                </c:pt>
                <c:pt idx="3">
                  <c:v>0.91419524502716176</c:v>
                </c:pt>
                <c:pt idx="4">
                  <c:v>0.92736134648779589</c:v>
                </c:pt>
                <c:pt idx="5">
                  <c:v>0.98711385256883055</c:v>
                </c:pt>
                <c:pt idx="6">
                  <c:v>0.94269375066682382</c:v>
                </c:pt>
                <c:pt idx="7">
                  <c:v>0.97764790679342073</c:v>
                </c:pt>
                <c:pt idx="8">
                  <c:v>0.97946160496650214</c:v>
                </c:pt>
                <c:pt idx="9">
                  <c:v>0.9659318862607873</c:v>
                </c:pt>
                <c:pt idx="10">
                  <c:v>0.8009340274454726</c:v>
                </c:pt>
                <c:pt idx="11">
                  <c:v>0.78948140548997747</c:v>
                </c:pt>
                <c:pt idx="12">
                  <c:v>0.73790782042285019</c:v>
                </c:pt>
                <c:pt idx="13">
                  <c:v>0.6866307645999129</c:v>
                </c:pt>
                <c:pt idx="14">
                  <c:v>0.69488375167186867</c:v>
                </c:pt>
                <c:pt idx="15">
                  <c:v>0.56267648415932825</c:v>
                </c:pt>
                <c:pt idx="16">
                  <c:v>0.5766697887783494</c:v>
                </c:pt>
                <c:pt idx="17">
                  <c:v>0.55134049106698513</c:v>
                </c:pt>
                <c:pt idx="18">
                  <c:v>0.53527736999587439</c:v>
                </c:pt>
                <c:pt idx="19">
                  <c:v>0.46975141316669616</c:v>
                </c:pt>
                <c:pt idx="20">
                  <c:v>0.43419213552776603</c:v>
                </c:pt>
                <c:pt idx="21">
                  <c:v>0.42610580633263351</c:v>
                </c:pt>
                <c:pt idx="22">
                  <c:v>0.41624955110447104</c:v>
                </c:pt>
                <c:pt idx="23">
                  <c:v>0.40618289820633197</c:v>
                </c:pt>
                <c:pt idx="24">
                  <c:v>0.38633820447437806</c:v>
                </c:pt>
                <c:pt idx="25">
                  <c:v>0.35199251208472754</c:v>
                </c:pt>
                <c:pt idx="26">
                  <c:v>0.33950968330621373</c:v>
                </c:pt>
                <c:pt idx="27">
                  <c:v>0.32733710803759297</c:v>
                </c:pt>
                <c:pt idx="28">
                  <c:v>0.31570491164970566</c:v>
                </c:pt>
                <c:pt idx="29">
                  <c:v>0.30338987542164142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-0.15916001706540442</c:v>
                </c:pt>
                <c:pt idx="1">
                  <c:v>-0.23586193055019317</c:v>
                </c:pt>
                <c:pt idx="2">
                  <c:v>-0.29060785395696331</c:v>
                </c:pt>
                <c:pt idx="3">
                  <c:v>-0.33732900479140876</c:v>
                </c:pt>
                <c:pt idx="4">
                  <c:v>-0.37973938063113633</c:v>
                </c:pt>
                <c:pt idx="5">
                  <c:v>-0.42759624131438728</c:v>
                </c:pt>
                <c:pt idx="6">
                  <c:v>-0.45601170024847237</c:v>
                </c:pt>
                <c:pt idx="7">
                  <c:v>-0.49077732068272656</c:v>
                </c:pt>
                <c:pt idx="8">
                  <c:v>-0.51859585940090769</c:v>
                </c:pt>
                <c:pt idx="9">
                  <c:v>-0.53837338220780184</c:v>
                </c:pt>
                <c:pt idx="10">
                  <c:v>-0.52348846080041589</c:v>
                </c:pt>
                <c:pt idx="11">
                  <c:v>-0.52296623496057382</c:v>
                </c:pt>
                <c:pt idx="12">
                  <c:v>-0.51400776961014527</c:v>
                </c:pt>
                <c:pt idx="13">
                  <c:v>-0.49903797033186054</c:v>
                </c:pt>
                <c:pt idx="14">
                  <c:v>-0.49042463521118862</c:v>
                </c:pt>
                <c:pt idx="15">
                  <c:v>-0.4557108938878186</c:v>
                </c:pt>
                <c:pt idx="16">
                  <c:v>-0.43749699330109476</c:v>
                </c:pt>
                <c:pt idx="17">
                  <c:v>-0.41554137463266844</c:v>
                </c:pt>
                <c:pt idx="18">
                  <c:v>-0.39385334072104883</c:v>
                </c:pt>
                <c:pt idx="19">
                  <c:v>-0.3629502157979751</c:v>
                </c:pt>
                <c:pt idx="20">
                  <c:v>-0.33396620049967918</c:v>
                </c:pt>
                <c:pt idx="21">
                  <c:v>-0.31029037402706211</c:v>
                </c:pt>
                <c:pt idx="22">
                  <c:v>-0.28862325587186488</c:v>
                </c:pt>
                <c:pt idx="23">
                  <c:v>-0.26852998596611161</c:v>
                </c:pt>
                <c:pt idx="24">
                  <c:v>-0.2481889075177991</c:v>
                </c:pt>
                <c:pt idx="25">
                  <c:v>-0.22608768187781864</c:v>
                </c:pt>
                <c:pt idx="26">
                  <c:v>-0.20812650670812063</c:v>
                </c:pt>
                <c:pt idx="27">
                  <c:v>-0.19233122041799264</c:v>
                </c:pt>
                <c:pt idx="28">
                  <c:v>-0.17834072020015992</c:v>
                </c:pt>
                <c:pt idx="29">
                  <c:v>-0.16578688778822234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0.81607242031520588</c:v>
                </c:pt>
                <c:pt idx="1">
                  <c:v>0.88299955809012509</c:v>
                </c:pt>
                <c:pt idx="2">
                  <c:v>0.9579796795387896</c:v>
                </c:pt>
                <c:pt idx="3">
                  <c:v>1.0009080519046698</c:v>
                </c:pt>
                <c:pt idx="4">
                  <c:v>1.0225009363133752</c:v>
                </c:pt>
                <c:pt idx="5">
                  <c:v>1.0749612534615816</c:v>
                </c:pt>
                <c:pt idx="6">
                  <c:v>1.0238986874189893</c:v>
                </c:pt>
                <c:pt idx="7">
                  <c:v>1.0402785236031109</c:v>
                </c:pt>
                <c:pt idx="8">
                  <c:v>1.0246962206953647</c:v>
                </c:pt>
                <c:pt idx="9">
                  <c:v>0.99469747429137279</c:v>
                </c:pt>
                <c:pt idx="10">
                  <c:v>0.82041000684678345</c:v>
                </c:pt>
                <c:pt idx="11">
                  <c:v>0.78146921629815846</c:v>
                </c:pt>
                <c:pt idx="12">
                  <c:v>0.70780926049622828</c:v>
                </c:pt>
                <c:pt idx="13">
                  <c:v>0.63712104164657113</c:v>
                </c:pt>
                <c:pt idx="14">
                  <c:v>0.62525503091648282</c:v>
                </c:pt>
                <c:pt idx="15">
                  <c:v>0.4862373691792321</c:v>
                </c:pt>
                <c:pt idx="16">
                  <c:v>0.48271440895872875</c:v>
                </c:pt>
                <c:pt idx="17">
                  <c:v>0.44806805919634929</c:v>
                </c:pt>
                <c:pt idx="18">
                  <c:v>0.42669629217972904</c:v>
                </c:pt>
                <c:pt idx="19">
                  <c:v>0.36162109721833424</c:v>
                </c:pt>
                <c:pt idx="20">
                  <c:v>0.32449283841995413</c:v>
                </c:pt>
                <c:pt idx="21">
                  <c:v>0.31450529727723442</c:v>
                </c:pt>
                <c:pt idx="22">
                  <c:v>0.30602558792409695</c:v>
                </c:pt>
                <c:pt idx="23">
                  <c:v>0.29998832819342347</c:v>
                </c:pt>
                <c:pt idx="24">
                  <c:v>0.28626806516836023</c:v>
                </c:pt>
                <c:pt idx="25">
                  <c:v>0.25892338152337935</c:v>
                </c:pt>
                <c:pt idx="26">
                  <c:v>0.25124731259180688</c:v>
                </c:pt>
                <c:pt idx="27">
                  <c:v>0.24428020016449281</c:v>
                </c:pt>
                <c:pt idx="28">
                  <c:v>0.23839279610395891</c:v>
                </c:pt>
                <c:pt idx="29">
                  <c:v>0.23214624371719061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21.929902799999994</c:v>
                </c:pt>
                <c:pt idx="1">
                  <c:v>34.869622300000003</c:v>
                </c:pt>
                <c:pt idx="2">
                  <c:v>41.101308400000008</c:v>
                </c:pt>
                <c:pt idx="3">
                  <c:v>43.354829499999994</c:v>
                </c:pt>
                <c:pt idx="4">
                  <c:v>44.839168500000014</c:v>
                </c:pt>
                <c:pt idx="5">
                  <c:v>49.826578500000011</c:v>
                </c:pt>
                <c:pt idx="6">
                  <c:v>51.855856800000012</c:v>
                </c:pt>
                <c:pt idx="7">
                  <c:v>52.309556700000002</c:v>
                </c:pt>
                <c:pt idx="8">
                  <c:v>52.078589699999995</c:v>
                </c:pt>
                <c:pt idx="9">
                  <c:v>53.323104499999999</c:v>
                </c:pt>
                <c:pt idx="10">
                  <c:v>42.23339510000001</c:v>
                </c:pt>
                <c:pt idx="11">
                  <c:v>36.65091910000001</c:v>
                </c:pt>
                <c:pt idx="12">
                  <c:v>34.190671199999997</c:v>
                </c:pt>
                <c:pt idx="13">
                  <c:v>33.397822199999979</c:v>
                </c:pt>
                <c:pt idx="14">
                  <c:v>37.446091999999993</c:v>
                </c:pt>
                <c:pt idx="15">
                  <c:v>32.450131800000008</c:v>
                </c:pt>
                <c:pt idx="16">
                  <c:v>30.117537099999993</c:v>
                </c:pt>
                <c:pt idx="17">
                  <c:v>29.2884411</c:v>
                </c:pt>
                <c:pt idx="18">
                  <c:v>29.196617300000014</c:v>
                </c:pt>
                <c:pt idx="19">
                  <c:v>23.999548000000004</c:v>
                </c:pt>
                <c:pt idx="20">
                  <c:v>16.911468200000002</c:v>
                </c:pt>
                <c:pt idx="21">
                  <c:v>13.583548900000011</c:v>
                </c:pt>
                <c:pt idx="22">
                  <c:v>12.189816399999984</c:v>
                </c:pt>
                <c:pt idx="23">
                  <c:v>11.681709000000012</c:v>
                </c:pt>
                <c:pt idx="24">
                  <c:v>11.49270199999998</c:v>
                </c:pt>
                <c:pt idx="25">
                  <c:v>9.0037676000000033</c:v>
                </c:pt>
                <c:pt idx="26">
                  <c:v>7.5614988999999753</c:v>
                </c:pt>
                <c:pt idx="27">
                  <c:v>6.6538110999999844</c:v>
                </c:pt>
                <c:pt idx="28">
                  <c:v>5.975351900000021</c:v>
                </c:pt>
                <c:pt idx="29">
                  <c:v>5.3166166999999973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5.2558576210000005</c:v>
                </c:pt>
                <c:pt idx="1">
                  <c:v>10.107440429</c:v>
                </c:pt>
                <c:pt idx="2">
                  <c:v>13.041088697999999</c:v>
                </c:pt>
                <c:pt idx="3">
                  <c:v>14.208023258000001</c:v>
                </c:pt>
                <c:pt idx="4">
                  <c:v>14.320873638000002</c:v>
                </c:pt>
                <c:pt idx="5">
                  <c:v>13.962750808000003</c:v>
                </c:pt>
                <c:pt idx="6">
                  <c:v>12.719863892000001</c:v>
                </c:pt>
                <c:pt idx="7">
                  <c:v>11.88527904</c:v>
                </c:pt>
                <c:pt idx="8">
                  <c:v>9.9881199090000017</c:v>
                </c:pt>
                <c:pt idx="9">
                  <c:v>9.001502876</c:v>
                </c:pt>
                <c:pt idx="10">
                  <c:v>2.785995668</c:v>
                </c:pt>
                <c:pt idx="11">
                  <c:v>-1.3728986999999999</c:v>
                </c:pt>
                <c:pt idx="12">
                  <c:v>-2.4470647789999997</c:v>
                </c:pt>
                <c:pt idx="13">
                  <c:v>-2.7716382780000002</c:v>
                </c:pt>
                <c:pt idx="14">
                  <c:v>-2.8407151779999995</c:v>
                </c:pt>
                <c:pt idx="15">
                  <c:v>-2.8057768139999997</c:v>
                </c:pt>
                <c:pt idx="16">
                  <c:v>-2.0463787310000003</c:v>
                </c:pt>
                <c:pt idx="17">
                  <c:v>-1.4668505620000003</c:v>
                </c:pt>
                <c:pt idx="18">
                  <c:v>-1.1020757750000003</c:v>
                </c:pt>
                <c:pt idx="19">
                  <c:v>-0.90384742400000029</c:v>
                </c:pt>
                <c:pt idx="20">
                  <c:v>-0.81132358999999976</c:v>
                </c:pt>
                <c:pt idx="21">
                  <c:v>6.6053871000000264E-2</c:v>
                </c:pt>
                <c:pt idx="22">
                  <c:v>0.57508094099999951</c:v>
                </c:pt>
                <c:pt idx="23">
                  <c:v>0.80185586399999931</c:v>
                </c:pt>
                <c:pt idx="24">
                  <c:v>0.86243849899999958</c:v>
                </c:pt>
                <c:pt idx="25">
                  <c:v>0.84095453499999984</c:v>
                </c:pt>
                <c:pt idx="26">
                  <c:v>0.78663643199999989</c:v>
                </c:pt>
                <c:pt idx="27">
                  <c:v>0.72455694900000012</c:v>
                </c:pt>
                <c:pt idx="28">
                  <c:v>0.66588272300000018</c:v>
                </c:pt>
                <c:pt idx="29">
                  <c:v>0.61459516200000053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6.6161103509999997</c:v>
                </c:pt>
                <c:pt idx="1">
                  <c:v>12.171178549999999</c:v>
                </c:pt>
                <c:pt idx="2">
                  <c:v>15.437794423999998</c:v>
                </c:pt>
                <c:pt idx="3">
                  <c:v>16.820121111999999</c:v>
                </c:pt>
                <c:pt idx="4">
                  <c:v>17.091878249000004</c:v>
                </c:pt>
                <c:pt idx="5">
                  <c:v>16.836921154000002</c:v>
                </c:pt>
                <c:pt idx="6">
                  <c:v>16.383099282</c:v>
                </c:pt>
                <c:pt idx="7">
                  <c:v>15.885633324999999</c:v>
                </c:pt>
                <c:pt idx="8">
                  <c:v>15.403634341999998</c:v>
                </c:pt>
                <c:pt idx="9">
                  <c:v>14.950946936999999</c:v>
                </c:pt>
                <c:pt idx="10">
                  <c:v>13.232449509999999</c:v>
                </c:pt>
                <c:pt idx="11">
                  <c:v>12.203627419000002</c:v>
                </c:pt>
                <c:pt idx="12">
                  <c:v>11.548354546999999</c:v>
                </c:pt>
                <c:pt idx="13">
                  <c:v>11.081549161999998</c:v>
                </c:pt>
                <c:pt idx="14">
                  <c:v>10.705893750000001</c:v>
                </c:pt>
                <c:pt idx="15">
                  <c:v>10.371449033999999</c:v>
                </c:pt>
                <c:pt idx="16">
                  <c:v>10.058146346999999</c:v>
                </c:pt>
                <c:pt idx="17">
                  <c:v>9.7590418389999982</c:v>
                </c:pt>
                <c:pt idx="18">
                  <c:v>9.4739010649999997</c:v>
                </c:pt>
                <c:pt idx="19">
                  <c:v>9.347632968000001</c:v>
                </c:pt>
                <c:pt idx="20">
                  <c:v>9.1700835560000016</c:v>
                </c:pt>
                <c:pt idx="21">
                  <c:v>8.9724396559999988</c:v>
                </c:pt>
                <c:pt idx="22">
                  <c:v>8.7753406070000022</c:v>
                </c:pt>
                <c:pt idx="23">
                  <c:v>8.5898644930000003</c:v>
                </c:pt>
                <c:pt idx="24">
                  <c:v>8.4207538690000003</c:v>
                </c:pt>
                <c:pt idx="25">
                  <c:v>8.2689862659999989</c:v>
                </c:pt>
                <c:pt idx="26">
                  <c:v>8.1339336799999984</c:v>
                </c:pt>
                <c:pt idx="27">
                  <c:v>8.0138249349999988</c:v>
                </c:pt>
                <c:pt idx="28">
                  <c:v>7.9063859789999995</c:v>
                </c:pt>
                <c:pt idx="29">
                  <c:v>7.8092570380000002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2.6852144239999998</c:v>
                </c:pt>
                <c:pt idx="1">
                  <c:v>4.6382600260000002</c:v>
                </c:pt>
                <c:pt idx="2">
                  <c:v>5.8244975370000001</c:v>
                </c:pt>
                <c:pt idx="3">
                  <c:v>6.4567977449999994</c:v>
                </c:pt>
                <c:pt idx="4">
                  <c:v>6.7469291320000009</c:v>
                </c:pt>
                <c:pt idx="5">
                  <c:v>7.0247109649999997</c:v>
                </c:pt>
                <c:pt idx="6">
                  <c:v>7.0960734299999997</c:v>
                </c:pt>
                <c:pt idx="7">
                  <c:v>7.036834980000001</c:v>
                </c:pt>
                <c:pt idx="8">
                  <c:v>6.8913178409999993</c:v>
                </c:pt>
                <c:pt idx="9">
                  <c:v>6.6832475899999997</c:v>
                </c:pt>
                <c:pt idx="10">
                  <c:v>5.7060447319999996</c:v>
                </c:pt>
                <c:pt idx="11">
                  <c:v>5.0587584439999995</c:v>
                </c:pt>
                <c:pt idx="12">
                  <c:v>4.5842052869999996</c:v>
                </c:pt>
                <c:pt idx="13">
                  <c:v>4.1906251160000005</c:v>
                </c:pt>
                <c:pt idx="14">
                  <c:v>3.8328305119999992</c:v>
                </c:pt>
                <c:pt idx="15">
                  <c:v>3.1783735229999994</c:v>
                </c:pt>
                <c:pt idx="16">
                  <c:v>2.6938339439999996</c:v>
                </c:pt>
                <c:pt idx="17">
                  <c:v>2.3113714459999999</c:v>
                </c:pt>
                <c:pt idx="18">
                  <c:v>1.9921866509999999</c:v>
                </c:pt>
                <c:pt idx="19">
                  <c:v>1.7257086940000006</c:v>
                </c:pt>
                <c:pt idx="20">
                  <c:v>1.3010678659999995</c:v>
                </c:pt>
                <c:pt idx="21">
                  <c:v>1.0002190029999989</c:v>
                </c:pt>
                <c:pt idx="22">
                  <c:v>0.78131384699999984</c:v>
                </c:pt>
                <c:pt idx="23">
                  <c:v>0.61741726799999874</c:v>
                </c:pt>
                <c:pt idx="24">
                  <c:v>0.49230782000000062</c:v>
                </c:pt>
                <c:pt idx="25">
                  <c:v>0.31465762200000036</c:v>
                </c:pt>
                <c:pt idx="26">
                  <c:v>0.19911289600000082</c:v>
                </c:pt>
                <c:pt idx="27">
                  <c:v>0.12441819500000051</c:v>
                </c:pt>
                <c:pt idx="28">
                  <c:v>7.6019966000000494E-2</c:v>
                </c:pt>
                <c:pt idx="29">
                  <c:v>4.4624113000000243E-2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-1.4156199900000033</c:v>
                </c:pt>
                <c:pt idx="1">
                  <c:v>-2.0239002599999978</c:v>
                </c:pt>
                <c:pt idx="2">
                  <c:v>-2.1911280499999997</c:v>
                </c:pt>
                <c:pt idx="3">
                  <c:v>-2.1384554900000019</c:v>
                </c:pt>
                <c:pt idx="4">
                  <c:v>-1.9545643300000002</c:v>
                </c:pt>
                <c:pt idx="5">
                  <c:v>-1.7453831700000002</c:v>
                </c:pt>
                <c:pt idx="6">
                  <c:v>-1.5387174100000003</c:v>
                </c:pt>
                <c:pt idx="7">
                  <c:v>-1.1824816399999989</c:v>
                </c:pt>
                <c:pt idx="8">
                  <c:v>-0.91175398000000385</c:v>
                </c:pt>
                <c:pt idx="9">
                  <c:v>6.1055729999999642E-2</c:v>
                </c:pt>
                <c:pt idx="10">
                  <c:v>-1.0909391299999989</c:v>
                </c:pt>
                <c:pt idx="11">
                  <c:v>-1.729687939999998</c:v>
                </c:pt>
                <c:pt idx="12">
                  <c:v>-2.050308789999999</c:v>
                </c:pt>
                <c:pt idx="13">
                  <c:v>-2.1934501100000006</c:v>
                </c:pt>
                <c:pt idx="14">
                  <c:v>-2.0032706100000013</c:v>
                </c:pt>
                <c:pt idx="15">
                  <c:v>-1.8837882500000021</c:v>
                </c:pt>
                <c:pt idx="16">
                  <c:v>-1.8123758300000041</c:v>
                </c:pt>
                <c:pt idx="17">
                  <c:v>-1.9167324499999978</c:v>
                </c:pt>
                <c:pt idx="18">
                  <c:v>-1.9696278300000003</c:v>
                </c:pt>
                <c:pt idx="19">
                  <c:v>-2.48316728</c:v>
                </c:pt>
                <c:pt idx="20">
                  <c:v>-2.7454202200000033</c:v>
                </c:pt>
                <c:pt idx="21">
                  <c:v>-2.8598302999999987</c:v>
                </c:pt>
                <c:pt idx="22">
                  <c:v>-2.8955374599999999</c:v>
                </c:pt>
                <c:pt idx="23">
                  <c:v>-2.8931881899999965</c:v>
                </c:pt>
                <c:pt idx="24">
                  <c:v>-2.8756312099999981</c:v>
                </c:pt>
                <c:pt idx="25">
                  <c:v>-2.8551318999999964</c:v>
                </c:pt>
                <c:pt idx="26">
                  <c:v>-2.8360412699999991</c:v>
                </c:pt>
                <c:pt idx="27">
                  <c:v>-2.8198288500000004</c:v>
                </c:pt>
                <c:pt idx="28">
                  <c:v>-2.8067169700000001</c:v>
                </c:pt>
                <c:pt idx="29">
                  <c:v>-2.7964433399999962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4.8626382600000042</c:v>
                </c:pt>
                <c:pt idx="1">
                  <c:v>7.6941522599999956</c:v>
                </c:pt>
                <c:pt idx="2">
                  <c:v>9.0575316800000039</c:v>
                </c:pt>
                <c:pt idx="3">
                  <c:v>9.5562237000000039</c:v>
                </c:pt>
                <c:pt idx="4">
                  <c:v>9.6118370300000038</c:v>
                </c:pt>
                <c:pt idx="5">
                  <c:v>9.475726310000006</c:v>
                </c:pt>
                <c:pt idx="6">
                  <c:v>9.2756760400000005</c:v>
                </c:pt>
                <c:pt idx="7">
                  <c:v>9.0766690399999987</c:v>
                </c:pt>
                <c:pt idx="8">
                  <c:v>8.9034316400000009</c:v>
                </c:pt>
                <c:pt idx="9">
                  <c:v>8.6590460200000052</c:v>
                </c:pt>
                <c:pt idx="10">
                  <c:v>12.974140349999999</c:v>
                </c:pt>
                <c:pt idx="11">
                  <c:v>15.288453000000004</c:v>
                </c:pt>
                <c:pt idx="12">
                  <c:v>16.265766329999998</c:v>
                </c:pt>
                <c:pt idx="13">
                  <c:v>16.493847010000003</c:v>
                </c:pt>
                <c:pt idx="14">
                  <c:v>16.356134570000002</c:v>
                </c:pt>
                <c:pt idx="15">
                  <c:v>16.061519789999998</c:v>
                </c:pt>
                <c:pt idx="16">
                  <c:v>15.724319479999998</c:v>
                </c:pt>
                <c:pt idx="17">
                  <c:v>15.393969679999998</c:v>
                </c:pt>
                <c:pt idx="18">
                  <c:v>15.087714159999997</c:v>
                </c:pt>
                <c:pt idx="19">
                  <c:v>14.8049307</c:v>
                </c:pt>
                <c:pt idx="20">
                  <c:v>16.30754142</c:v>
                </c:pt>
                <c:pt idx="21">
                  <c:v>16.988075019999997</c:v>
                </c:pt>
                <c:pt idx="22">
                  <c:v>17.163753200000002</c:v>
                </c:pt>
                <c:pt idx="23">
                  <c:v>17.065261309999997</c:v>
                </c:pt>
                <c:pt idx="24">
                  <c:v>16.83078304</c:v>
                </c:pt>
                <c:pt idx="25">
                  <c:v>16.535988160000002</c:v>
                </c:pt>
                <c:pt idx="26">
                  <c:v>16.221284349999998</c:v>
                </c:pt>
                <c:pt idx="27">
                  <c:v>15.906029780000004</c:v>
                </c:pt>
                <c:pt idx="28">
                  <c:v>15.598434920000003</c:v>
                </c:pt>
                <c:pt idx="29">
                  <c:v>15.301273300000005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24.570693466000005</c:v>
                </c:pt>
                <c:pt idx="1">
                  <c:v>41.004922524000008</c:v>
                </c:pt>
                <c:pt idx="2">
                  <c:v>50.646354248000009</c:v>
                </c:pt>
                <c:pt idx="3">
                  <c:v>55.454985006000001</c:v>
                </c:pt>
                <c:pt idx="4">
                  <c:v>56.780005989999992</c:v>
                </c:pt>
                <c:pt idx="5">
                  <c:v>57.608075606999989</c:v>
                </c:pt>
                <c:pt idx="6">
                  <c:v>53.780835308000007</c:v>
                </c:pt>
                <c:pt idx="7">
                  <c:v>55.054051842000007</c:v>
                </c:pt>
                <c:pt idx="8">
                  <c:v>57.498800600000003</c:v>
                </c:pt>
                <c:pt idx="9">
                  <c:v>55.864661968999989</c:v>
                </c:pt>
                <c:pt idx="10">
                  <c:v>55.950194764000003</c:v>
                </c:pt>
                <c:pt idx="11">
                  <c:v>57.862535069000003</c:v>
                </c:pt>
                <c:pt idx="12">
                  <c:v>54.21807968200001</c:v>
                </c:pt>
                <c:pt idx="13">
                  <c:v>47.657622816000007</c:v>
                </c:pt>
                <c:pt idx="14">
                  <c:v>41.767255325999997</c:v>
                </c:pt>
                <c:pt idx="15">
                  <c:v>33.818432494000007</c:v>
                </c:pt>
                <c:pt idx="16">
                  <c:v>31.312967483000001</c:v>
                </c:pt>
                <c:pt idx="17">
                  <c:v>28.656773402999999</c:v>
                </c:pt>
                <c:pt idx="18">
                  <c:v>26.659761257</c:v>
                </c:pt>
                <c:pt idx="19">
                  <c:v>25.347808605000004</c:v>
                </c:pt>
                <c:pt idx="20">
                  <c:v>25.079366014999998</c:v>
                </c:pt>
                <c:pt idx="21">
                  <c:v>24.072456161000005</c:v>
                </c:pt>
                <c:pt idx="22">
                  <c:v>23.556437429000002</c:v>
                </c:pt>
                <c:pt idx="23">
                  <c:v>23.28547668300001</c:v>
                </c:pt>
                <c:pt idx="24">
                  <c:v>22.205231789999988</c:v>
                </c:pt>
                <c:pt idx="25">
                  <c:v>21.591082417999989</c:v>
                </c:pt>
                <c:pt idx="26">
                  <c:v>21.228852794999995</c:v>
                </c:pt>
                <c:pt idx="27">
                  <c:v>20.987606039000006</c:v>
                </c:pt>
                <c:pt idx="28">
                  <c:v>20.831682040000015</c:v>
                </c:pt>
                <c:pt idx="29">
                  <c:v>20.672806356999992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64.504796932000005</c:v>
                </c:pt>
                <c:pt idx="1">
                  <c:v>108.46167582900003</c:v>
                </c:pt>
                <c:pt idx="2">
                  <c:v>132.91744693699999</c:v>
                </c:pt>
                <c:pt idx="3">
                  <c:v>143.712524831</c:v>
                </c:pt>
                <c:pt idx="4">
                  <c:v>147.43612820900003</c:v>
                </c:pt>
                <c:pt idx="5">
                  <c:v>152.98938017399999</c:v>
                </c:pt>
                <c:pt idx="6">
                  <c:v>149.57268734200002</c:v>
                </c:pt>
                <c:pt idx="7">
                  <c:v>150.065543287</c:v>
                </c:pt>
                <c:pt idx="8">
                  <c:v>149.85214005200001</c:v>
                </c:pt>
                <c:pt idx="9">
                  <c:v>148.54356562200002</c:v>
                </c:pt>
                <c:pt idx="10">
                  <c:v>131.791280994</c:v>
                </c:pt>
                <c:pt idx="11">
                  <c:v>123.961706392</c:v>
                </c:pt>
                <c:pt idx="12">
                  <c:v>116.309703477</c:v>
                </c:pt>
                <c:pt idx="13">
                  <c:v>107.85637791599999</c:v>
                </c:pt>
                <c:pt idx="14">
                  <c:v>105.26422036999999</c:v>
                </c:pt>
                <c:pt idx="15">
                  <c:v>91.190341577000012</c:v>
                </c:pt>
                <c:pt idx="16">
                  <c:v>86.048049793000004</c:v>
                </c:pt>
                <c:pt idx="17">
                  <c:v>82.026014455999999</c:v>
                </c:pt>
                <c:pt idx="18">
                  <c:v>79.338476828000012</c:v>
                </c:pt>
                <c:pt idx="19">
                  <c:v>71.838614263000011</c:v>
                </c:pt>
                <c:pt idx="20">
                  <c:v>65.212783247000004</c:v>
                </c:pt>
                <c:pt idx="21">
                  <c:v>61.822962311000019</c:v>
                </c:pt>
                <c:pt idx="22">
                  <c:v>60.146204963999992</c:v>
                </c:pt>
                <c:pt idx="23">
                  <c:v>59.148396428000027</c:v>
                </c:pt>
                <c:pt idx="24">
                  <c:v>57.428585807999966</c:v>
                </c:pt>
                <c:pt idx="25">
                  <c:v>53.700304700999993</c:v>
                </c:pt>
                <c:pt idx="26">
                  <c:v>51.295277782999975</c:v>
                </c:pt>
                <c:pt idx="27">
                  <c:v>49.590418147999998</c:v>
                </c:pt>
                <c:pt idx="28">
                  <c:v>48.24704055800003</c:v>
                </c:pt>
                <c:pt idx="29">
                  <c:v>46.962729329999995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37.218966299999998</c:v>
                </c:pt>
                <c:pt idx="1">
                  <c:v>51.878737240000007</c:v>
                </c:pt>
                <c:pt idx="2">
                  <c:v>36.783779920000001</c:v>
                </c:pt>
                <c:pt idx="3">
                  <c:v>29.010455060000005</c:v>
                </c:pt>
                <c:pt idx="4">
                  <c:v>13.171848899999997</c:v>
                </c:pt>
                <c:pt idx="5">
                  <c:v>6.9022092399999959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11.386656728800002</c:v>
                </c:pt>
                <c:pt idx="1">
                  <c:v>11.511503305000002</c:v>
                </c:pt>
                <c:pt idx="2">
                  <c:v>-1.3292642533999999</c:v>
                </c:pt>
                <c:pt idx="3">
                  <c:v>-1.6649858612000004</c:v>
                </c:pt>
                <c:pt idx="4">
                  <c:v>0.2988211169999998</c:v>
                </c:pt>
                <c:pt idx="5">
                  <c:v>0.72652516020000013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13.6274165372</c:v>
                </c:pt>
                <c:pt idx="1">
                  <c:v>15.892047008</c:v>
                </c:pt>
                <c:pt idx="2">
                  <c:v>11.7543748776</c:v>
                </c:pt>
                <c:pt idx="3">
                  <c:v>9.8020342505999984</c:v>
                </c:pt>
                <c:pt idx="4">
                  <c:v>8.7856964362000021</c:v>
                </c:pt>
                <c:pt idx="5">
                  <c:v>8.0264775795999981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5.2703397728000008</c:v>
                </c:pt>
                <c:pt idx="1">
                  <c:v>6.9464369611999999</c:v>
                </c:pt>
                <c:pt idx="2">
                  <c:v>4.6744928181999992</c:v>
                </c:pt>
                <c:pt idx="3">
                  <c:v>2.3802948516</c:v>
                </c:pt>
                <c:pt idx="4">
                  <c:v>0.83846516079999955</c:v>
                </c:pt>
                <c:pt idx="5">
                  <c:v>0.15176655840000047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-1.9447336240000006</c:v>
                </c:pt>
                <c:pt idx="1">
                  <c:v>-1.0634560940000006</c:v>
                </c:pt>
                <c:pt idx="2">
                  <c:v>-1.8135313159999995</c:v>
                </c:pt>
                <c:pt idx="3">
                  <c:v>-2.013138328000001</c:v>
                </c:pt>
                <c:pt idx="4">
                  <c:v>-2.8539214759999991</c:v>
                </c:pt>
                <c:pt idx="5">
                  <c:v>-2.8228324659999986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8.1564765860000019</c:v>
                </c:pt>
                <c:pt idx="1">
                  <c:v>9.0781098100000026</c:v>
                </c:pt>
                <c:pt idx="2">
                  <c:v>15.475668252000002</c:v>
                </c:pt>
                <c:pt idx="3">
                  <c:v>15.414490761999996</c:v>
                </c:pt>
                <c:pt idx="4">
                  <c:v>16.871082797999996</c:v>
                </c:pt>
                <c:pt idx="5">
                  <c:v>15.912602102000003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45.6913922468</c:v>
                </c:pt>
                <c:pt idx="1">
                  <c:v>55.961285065200002</c:v>
                </c:pt>
                <c:pt idx="2">
                  <c:v>51.4911375314</c:v>
                </c:pt>
                <c:pt idx="3">
                  <c:v>29.159148648400002</c:v>
                </c:pt>
                <c:pt idx="4">
                  <c:v>23.639793615600002</c:v>
                </c:pt>
                <c:pt idx="5">
                  <c:v>21.062405929799997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119.4065145476</c:v>
                </c:pt>
                <c:pt idx="1">
                  <c:v>150.2046632954</c:v>
                </c:pt>
                <c:pt idx="2">
                  <c:v>117.03665782979999</c:v>
                </c:pt>
                <c:pt idx="3">
                  <c:v>82.088299383400013</c:v>
                </c:pt>
                <c:pt idx="4">
                  <c:v>60.751786551600006</c:v>
                </c:pt>
                <c:pt idx="5">
                  <c:v>49.959154104000007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44.548851769999999</c:v>
                </c:pt>
                <c:pt idx="1">
                  <c:v>32.897117489999999</c:v>
                </c:pt>
                <c:pt idx="2">
                  <c:v>10.037029069999996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11.449080016900002</c:v>
                </c:pt>
                <c:pt idx="1">
                  <c:v>-1.4971250573000001</c:v>
                </c:pt>
                <c:pt idx="2">
                  <c:v>0.51267313859999997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14.7597317726</c:v>
                </c:pt>
                <c:pt idx="1">
                  <c:v>10.778204564099999</c:v>
                </c:pt>
                <c:pt idx="2">
                  <c:v>8.4060870079000001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6.1083883669999999</c:v>
                </c:pt>
                <c:pt idx="1">
                  <c:v>3.5273938348999998</c:v>
                </c:pt>
                <c:pt idx="2">
                  <c:v>0.49511585960000004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-1.5040948590000007</c:v>
                </c:pt>
                <c:pt idx="1">
                  <c:v>-1.9133348220000004</c:v>
                </c:pt>
                <c:pt idx="2">
                  <c:v>-2.8383769709999989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8.6172931980000023</c:v>
                </c:pt>
                <c:pt idx="1">
                  <c:v>15.445079506999999</c:v>
                </c:pt>
                <c:pt idx="2">
                  <c:v>16.391842449999999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50.826338656000004</c:v>
                </c:pt>
                <c:pt idx="1">
                  <c:v>40.325143089900003</c:v>
                </c:pt>
                <c:pt idx="2">
                  <c:v>22.3510997727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134.8055889215</c:v>
                </c:pt>
                <c:pt idx="1">
                  <c:v>99.562478606599996</c:v>
                </c:pt>
                <c:pt idx="2">
                  <c:v>55.355470327800006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20377.411034699999</c:v>
                </c:pt>
                <c:pt idx="1">
                  <c:v>20719.182077000001</c:v>
                </c:pt>
                <c:pt idx="2">
                  <c:v>21204.4849698</c:v>
                </c:pt>
                <c:pt idx="3">
                  <c:v>21654.868898499997</c:v>
                </c:pt>
                <c:pt idx="4">
                  <c:v>22214.365504100002</c:v>
                </c:pt>
                <c:pt idx="5">
                  <c:v>23995.803400700002</c:v>
                </c:pt>
                <c:pt idx="6">
                  <c:v>23168.892038600003</c:v>
                </c:pt>
                <c:pt idx="7">
                  <c:v>24346.499787099998</c:v>
                </c:pt>
                <c:pt idx="8">
                  <c:v>24663.316003400003</c:v>
                </c:pt>
                <c:pt idx="9">
                  <c:v>24558.5825066</c:v>
                </c:pt>
                <c:pt idx="10">
                  <c:v>20420.790079500006</c:v>
                </c:pt>
                <c:pt idx="11">
                  <c:v>20381.764396099999</c:v>
                </c:pt>
                <c:pt idx="12">
                  <c:v>19234.461798699995</c:v>
                </c:pt>
                <c:pt idx="13">
                  <c:v>18048.017947999997</c:v>
                </c:pt>
                <c:pt idx="14">
                  <c:v>18481.911581700006</c:v>
                </c:pt>
                <c:pt idx="15">
                  <c:v>14968.108776700001</c:v>
                </c:pt>
                <c:pt idx="16">
                  <c:v>15557.588481699999</c:v>
                </c:pt>
                <c:pt idx="17">
                  <c:v>15026.7578629</c:v>
                </c:pt>
                <c:pt idx="18">
                  <c:v>14742.869567099997</c:v>
                </c:pt>
                <c:pt idx="19">
                  <c:v>13006.631023499998</c:v>
                </c:pt>
                <c:pt idx="20">
                  <c:v>12147.543109199998</c:v>
                </c:pt>
                <c:pt idx="21">
                  <c:v>12116.212772499999</c:v>
                </c:pt>
                <c:pt idx="22">
                  <c:v>12024.745953500002</c:v>
                </c:pt>
                <c:pt idx="23">
                  <c:v>11920.168573399998</c:v>
                </c:pt>
                <c:pt idx="24">
                  <c:v>11514.4216968</c:v>
                </c:pt>
                <c:pt idx="25">
                  <c:v>10652.559324300002</c:v>
                </c:pt>
                <c:pt idx="26">
                  <c:v>10483.197426299997</c:v>
                </c:pt>
                <c:pt idx="27">
                  <c:v>10320.005726999998</c:v>
                </c:pt>
                <c:pt idx="28">
                  <c:v>10164.3434763</c:v>
                </c:pt>
                <c:pt idx="29">
                  <c:v>9977.4046174999967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8933.0528999997623</c:v>
                </c:pt>
                <c:pt idx="1">
                  <c:v>13229.462199999893</c:v>
                </c:pt>
                <c:pt idx="2">
                  <c:v>15517.611099999864</c:v>
                </c:pt>
                <c:pt idx="3">
                  <c:v>16649.023800000403</c:v>
                </c:pt>
                <c:pt idx="4">
                  <c:v>17090.40370000017</c:v>
                </c:pt>
                <c:pt idx="5">
                  <c:v>17669.743900000089</c:v>
                </c:pt>
                <c:pt idx="6">
                  <c:v>17089.499699999811</c:v>
                </c:pt>
                <c:pt idx="7">
                  <c:v>16973.450800000341</c:v>
                </c:pt>
                <c:pt idx="8">
                  <c:v>16657.027700000035</c:v>
                </c:pt>
                <c:pt idx="9">
                  <c:v>16101.103499999677</c:v>
                </c:pt>
                <c:pt idx="10">
                  <c:v>13616.619299999817</c:v>
                </c:pt>
                <c:pt idx="11">
                  <c:v>12346.783199999714</c:v>
                </c:pt>
                <c:pt idx="12">
                  <c:v>11006.904400000203</c:v>
                </c:pt>
                <c:pt idx="13">
                  <c:v>9680.7838999999803</c:v>
                </c:pt>
                <c:pt idx="14">
                  <c:v>9140.1935000002559</c:v>
                </c:pt>
                <c:pt idx="15">
                  <c:v>7194.8077000003541</c:v>
                </c:pt>
                <c:pt idx="16">
                  <c:v>6590.2606999999261</c:v>
                </c:pt>
                <c:pt idx="17">
                  <c:v>6028.6841999999597</c:v>
                </c:pt>
                <c:pt idx="18">
                  <c:v>5668.4054000000178</c:v>
                </c:pt>
                <c:pt idx="19">
                  <c:v>4775.2814999998664</c:v>
                </c:pt>
                <c:pt idx="20">
                  <c:v>4072.5283000000345</c:v>
                </c:pt>
                <c:pt idx="21">
                  <c:v>3818.0245999998588</c:v>
                </c:pt>
                <c:pt idx="22">
                  <c:v>3742.9382999999507</c:v>
                </c:pt>
                <c:pt idx="23">
                  <c:v>3758.5009999997274</c:v>
                </c:pt>
                <c:pt idx="24">
                  <c:v>3684.6941999995906</c:v>
                </c:pt>
                <c:pt idx="25">
                  <c:v>3370.6137999996427</c:v>
                </c:pt>
                <c:pt idx="26">
                  <c:v>3259.6633999999322</c:v>
                </c:pt>
                <c:pt idx="27">
                  <c:v>3221.2760999999882</c:v>
                </c:pt>
                <c:pt idx="28">
                  <c:v>3220.3777000000118</c:v>
                </c:pt>
                <c:pt idx="29">
                  <c:v>3221.3549000001512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2881.0192799999968</c:v>
                </c:pt>
                <c:pt idx="1">
                  <c:v>3818.6183799999453</c:v>
                </c:pt>
                <c:pt idx="2">
                  <c:v>4154.7233800000249</c:v>
                </c:pt>
                <c:pt idx="3">
                  <c:v>4202.7793199999869</c:v>
                </c:pt>
                <c:pt idx="4">
                  <c:v>4084.9091600000174</c:v>
                </c:pt>
                <c:pt idx="5">
                  <c:v>4038.2673999999715</c:v>
                </c:pt>
                <c:pt idx="6">
                  <c:v>3607.462190000002</c:v>
                </c:pt>
                <c:pt idx="7">
                  <c:v>3369.3554100000692</c:v>
                </c:pt>
                <c:pt idx="8">
                  <c:v>3062.7108499999522</c:v>
                </c:pt>
                <c:pt idx="9">
                  <c:v>2698.5898300000008</c:v>
                </c:pt>
                <c:pt idx="10">
                  <c:v>1741.7082399999999</c:v>
                </c:pt>
                <c:pt idx="11">
                  <c:v>1296.6853599999959</c:v>
                </c:pt>
                <c:pt idx="12">
                  <c:v>838.23852000000625</c:v>
                </c:pt>
                <c:pt idx="13">
                  <c:v>418.61712999998053</c:v>
                </c:pt>
                <c:pt idx="14">
                  <c:v>286.97899999996662</c:v>
                </c:pt>
                <c:pt idx="15">
                  <c:v>-297.84497000003103</c:v>
                </c:pt>
                <c:pt idx="16">
                  <c:v>-366.79199999997581</c:v>
                </c:pt>
                <c:pt idx="17">
                  <c:v>-439.20141999997941</c:v>
                </c:pt>
                <c:pt idx="18">
                  <c:v>-439.79544999999052</c:v>
                </c:pt>
                <c:pt idx="19">
                  <c:v>-607.687450000034</c:v>
                </c:pt>
                <c:pt idx="20">
                  <c:v>-680.98479999996925</c:v>
                </c:pt>
                <c:pt idx="21">
                  <c:v>-601.67841000000044</c:v>
                </c:pt>
                <c:pt idx="22">
                  <c:v>-480.32384000000093</c:v>
                </c:pt>
                <c:pt idx="23">
                  <c:v>-342.42030999999406</c:v>
                </c:pt>
                <c:pt idx="24">
                  <c:v>-242.98284000003332</c:v>
                </c:pt>
                <c:pt idx="25">
                  <c:v>-224.1353000000272</c:v>
                </c:pt>
                <c:pt idx="26">
                  <c:v>-134.84124999999403</c:v>
                </c:pt>
                <c:pt idx="27">
                  <c:v>-36.042530000016995</c:v>
                </c:pt>
                <c:pt idx="28">
                  <c:v>60.802169999900798</c:v>
                </c:pt>
                <c:pt idx="29">
                  <c:v>145.6423499999255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499.41610000000219</c:v>
                </c:pt>
                <c:pt idx="1">
                  <c:v>869.75719999999274</c:v>
                </c:pt>
                <c:pt idx="2">
                  <c:v>1072.996599999984</c:v>
                </c:pt>
                <c:pt idx="3">
                  <c:v>1162.674800000008</c:v>
                </c:pt>
                <c:pt idx="4">
                  <c:v>1191.9489999999932</c:v>
                </c:pt>
                <c:pt idx="5">
                  <c:v>1227.2675000000163</c:v>
                </c:pt>
                <c:pt idx="6">
                  <c:v>1214.8410999999905</c:v>
                </c:pt>
                <c:pt idx="7">
                  <c:v>1228.4694000000018</c:v>
                </c:pt>
                <c:pt idx="8">
                  <c:v>1249.2325999999885</c:v>
                </c:pt>
                <c:pt idx="9">
                  <c:v>1265.0506000000169</c:v>
                </c:pt>
                <c:pt idx="10">
                  <c:v>1176.3523999999743</c:v>
                </c:pt>
                <c:pt idx="11">
                  <c:v>1129.6585000000196</c:v>
                </c:pt>
                <c:pt idx="12">
                  <c:v>1093.2260999999708</c:v>
                </c:pt>
                <c:pt idx="13">
                  <c:v>1058.0344000000041</c:v>
                </c:pt>
                <c:pt idx="14">
                  <c:v>1061.9723999999696</c:v>
                </c:pt>
                <c:pt idx="15">
                  <c:v>991.56479999999283</c:v>
                </c:pt>
                <c:pt idx="16">
                  <c:v>967.56750000000466</c:v>
                </c:pt>
                <c:pt idx="17">
                  <c:v>951.71020000003045</c:v>
                </c:pt>
                <c:pt idx="18">
                  <c:v>939.67519999999786</c:v>
                </c:pt>
                <c:pt idx="19">
                  <c:v>889.73580000002403</c:v>
                </c:pt>
                <c:pt idx="20">
                  <c:v>831.95829999999842</c:v>
                </c:pt>
                <c:pt idx="21">
                  <c:v>790.70339999999851</c:v>
                </c:pt>
                <c:pt idx="22">
                  <c:v>757.86429999995744</c:v>
                </c:pt>
                <c:pt idx="23">
                  <c:v>725.9649999999674</c:v>
                </c:pt>
                <c:pt idx="24">
                  <c:v>683.57539999997243</c:v>
                </c:pt>
                <c:pt idx="25">
                  <c:v>620.70699999999488</c:v>
                </c:pt>
                <c:pt idx="26">
                  <c:v>561.00910000002477</c:v>
                </c:pt>
                <c:pt idx="27">
                  <c:v>505.09709999995539</c:v>
                </c:pt>
                <c:pt idx="28">
                  <c:v>451.50140000000829</c:v>
                </c:pt>
                <c:pt idx="29">
                  <c:v>398.25479999999516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519.45739999998477</c:v>
                </c:pt>
                <c:pt idx="1">
                  <c:v>825.38529999999446</c:v>
                </c:pt>
                <c:pt idx="2">
                  <c:v>1016.6510999999882</c:v>
                </c:pt>
                <c:pt idx="3">
                  <c:v>1138.1337000000058</c:v>
                </c:pt>
                <c:pt idx="4">
                  <c:v>1217.6744000000181</c:v>
                </c:pt>
                <c:pt idx="5">
                  <c:v>1305.5858000000007</c:v>
                </c:pt>
                <c:pt idx="6">
                  <c:v>1330.3917000000074</c:v>
                </c:pt>
                <c:pt idx="7">
                  <c:v>1384.5854999999865</c:v>
                </c:pt>
                <c:pt idx="8">
                  <c:v>1428.9945000000007</c:v>
                </c:pt>
                <c:pt idx="9">
                  <c:v>1451.3934000000008</c:v>
                </c:pt>
                <c:pt idx="10">
                  <c:v>1369.4049999999988</c:v>
                </c:pt>
                <c:pt idx="11">
                  <c:v>1332.1790000000037</c:v>
                </c:pt>
                <c:pt idx="12">
                  <c:v>1276.1362000000081</c:v>
                </c:pt>
                <c:pt idx="13">
                  <c:v>1209.7675000000163</c:v>
                </c:pt>
                <c:pt idx="14">
                  <c:v>1178.1585000000196</c:v>
                </c:pt>
                <c:pt idx="15">
                  <c:v>1063.9135999999999</c:v>
                </c:pt>
                <c:pt idx="16">
                  <c:v>1012.7380999999878</c:v>
                </c:pt>
                <c:pt idx="17">
                  <c:v>959.30309999999008</c:v>
                </c:pt>
                <c:pt idx="18">
                  <c:v>912.83689999999478</c:v>
                </c:pt>
                <c:pt idx="19">
                  <c:v>835.20919999998296</c:v>
                </c:pt>
                <c:pt idx="20">
                  <c:v>761.87919999999576</c:v>
                </c:pt>
                <c:pt idx="21">
                  <c:v>707.27749999999651</c:v>
                </c:pt>
                <c:pt idx="22">
                  <c:v>665.10880000001634</c:v>
                </c:pt>
                <c:pt idx="23">
                  <c:v>629.62349999998696</c:v>
                </c:pt>
                <c:pt idx="24">
                  <c:v>589.50810000000638</c:v>
                </c:pt>
                <c:pt idx="25">
                  <c:v>539.21489999999176</c:v>
                </c:pt>
                <c:pt idx="26">
                  <c:v>500.09419999999227</c:v>
                </c:pt>
                <c:pt idx="27">
                  <c:v>468.21299999998882</c:v>
                </c:pt>
                <c:pt idx="28">
                  <c:v>441.93190000002505</c:v>
                </c:pt>
                <c:pt idx="29">
                  <c:v>419.14040000000386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435.7706200000066</c:v>
                </c:pt>
                <c:pt idx="1">
                  <c:v>608.14356000000043</c:v>
                </c:pt>
                <c:pt idx="2">
                  <c:v>683.41989000000103</c:v>
                </c:pt>
                <c:pt idx="3">
                  <c:v>708.33859999999913</c:v>
                </c:pt>
                <c:pt idx="4">
                  <c:v>703.81010000000606</c:v>
                </c:pt>
                <c:pt idx="5">
                  <c:v>708.00063999999838</c:v>
                </c:pt>
                <c:pt idx="6">
                  <c:v>655.01558000000659</c:v>
                </c:pt>
                <c:pt idx="7">
                  <c:v>628.26235999999335</c:v>
                </c:pt>
                <c:pt idx="8">
                  <c:v>592.17748999999822</c:v>
                </c:pt>
                <c:pt idx="9">
                  <c:v>546.71464000000196</c:v>
                </c:pt>
                <c:pt idx="10">
                  <c:v>410.39254999998957</c:v>
                </c:pt>
                <c:pt idx="11">
                  <c:v>343.66600000000108</c:v>
                </c:pt>
                <c:pt idx="12">
                  <c:v>275.47653999999238</c:v>
                </c:pt>
                <c:pt idx="13">
                  <c:v>211.46097000001464</c:v>
                </c:pt>
                <c:pt idx="14">
                  <c:v>189.15800999999919</c:v>
                </c:pt>
                <c:pt idx="15">
                  <c:v>98.844920000003185</c:v>
                </c:pt>
                <c:pt idx="16">
                  <c:v>80.768110000000888</c:v>
                </c:pt>
                <c:pt idx="17">
                  <c:v>63.981040000002395</c:v>
                </c:pt>
                <c:pt idx="18">
                  <c:v>57.6190600000009</c:v>
                </c:pt>
                <c:pt idx="19">
                  <c:v>25.662430000003951</c:v>
                </c:pt>
                <c:pt idx="20">
                  <c:v>5.6575900000025285</c:v>
                </c:pt>
                <c:pt idx="21">
                  <c:v>8.3653300000005402</c:v>
                </c:pt>
                <c:pt idx="22">
                  <c:v>18.579150000012305</c:v>
                </c:pt>
                <c:pt idx="23">
                  <c:v>32.115439999997761</c:v>
                </c:pt>
                <c:pt idx="24">
                  <c:v>40.452229999988049</c:v>
                </c:pt>
                <c:pt idx="25">
                  <c:v>36.683350000002974</c:v>
                </c:pt>
                <c:pt idx="26">
                  <c:v>43.165639999999257</c:v>
                </c:pt>
                <c:pt idx="27">
                  <c:v>52.054279999996652</c:v>
                </c:pt>
                <c:pt idx="28">
                  <c:v>61.5601800000004</c:v>
                </c:pt>
                <c:pt idx="29">
                  <c:v>70.061290000001463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33646.126999999862</c:v>
                </c:pt>
                <c:pt idx="1">
                  <c:v>40070.547999999952</c:v>
                </c:pt>
                <c:pt idx="2">
                  <c:v>43649.887999999803</c:v>
                </c:pt>
                <c:pt idx="3">
                  <c:v>45515.819999999367</c:v>
                </c:pt>
                <c:pt idx="4">
                  <c:v>46503.112000000663</c:v>
                </c:pt>
                <c:pt idx="5">
                  <c:v>48944.668999999762</c:v>
                </c:pt>
                <c:pt idx="6">
                  <c:v>47066.100999999791</c:v>
                </c:pt>
                <c:pt idx="7">
                  <c:v>47930.623000000603</c:v>
                </c:pt>
                <c:pt idx="8">
                  <c:v>47653.45900000073</c:v>
                </c:pt>
                <c:pt idx="9">
                  <c:v>46621.43499999959</c:v>
                </c:pt>
                <c:pt idx="10">
                  <c:v>38735.266999999993</c:v>
                </c:pt>
                <c:pt idx="11">
                  <c:v>36830.736000000499</c:v>
                </c:pt>
                <c:pt idx="12">
                  <c:v>33724.444000000134</c:v>
                </c:pt>
                <c:pt idx="13">
                  <c:v>30626.68200000003</c:v>
                </c:pt>
                <c:pt idx="14">
                  <c:v>30338.373999999836</c:v>
                </c:pt>
                <c:pt idx="15">
                  <c:v>24019.393999999389</c:v>
                </c:pt>
                <c:pt idx="16">
                  <c:v>23842.131000000052</c:v>
                </c:pt>
                <c:pt idx="17">
                  <c:v>22591.234000000171</c:v>
                </c:pt>
                <c:pt idx="18">
                  <c:v>21881.611000000499</c:v>
                </c:pt>
                <c:pt idx="19">
                  <c:v>18924.833000000566</c:v>
                </c:pt>
                <c:pt idx="20">
                  <c:v>17138.581999999471</c:v>
                </c:pt>
                <c:pt idx="21">
                  <c:v>16838.906000000425</c:v>
                </c:pt>
                <c:pt idx="22">
                  <c:v>16728.912999999709</c:v>
                </c:pt>
                <c:pt idx="23">
                  <c:v>16723.952999999747</c:v>
                </c:pt>
                <c:pt idx="24">
                  <c:v>16269.667999999598</c:v>
                </c:pt>
                <c:pt idx="25">
                  <c:v>14995.64400000032</c:v>
                </c:pt>
                <c:pt idx="26">
                  <c:v>14712.287999999709</c:v>
                </c:pt>
                <c:pt idx="27">
                  <c:v>14530.604000000283</c:v>
                </c:pt>
                <c:pt idx="28">
                  <c:v>14400.515999999829</c:v>
                </c:pt>
                <c:pt idx="29">
                  <c:v>14231.85899999924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21234.062496820003</c:v>
                </c:pt>
                <c:pt idx="1">
                  <c:v>24146.618747280001</c:v>
                </c:pt>
                <c:pt idx="2">
                  <c:v>19313.389160799998</c:v>
                </c:pt>
                <c:pt idx="3">
                  <c:v>14660.391142379998</c:v>
                </c:pt>
                <c:pt idx="4">
                  <c:v>11944.618421079998</c:v>
                </c:pt>
                <c:pt idx="5">
                  <c:v>10319.50211428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14283.910740000018</c:v>
                </c:pt>
                <c:pt idx="1">
                  <c:v>16898.165119999991</c:v>
                </c:pt>
                <c:pt idx="2">
                  <c:v>11158.256859999994</c:v>
                </c:pt>
                <c:pt idx="3">
                  <c:v>6051.4879000000246</c:v>
                </c:pt>
                <c:pt idx="4">
                  <c:v>3815.3372799998324</c:v>
                </c:pt>
                <c:pt idx="5">
                  <c:v>3258.6571799999451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3828.4099039999942</c:v>
                </c:pt>
                <c:pt idx="1">
                  <c:v>3355.2771359999992</c:v>
                </c:pt>
                <c:pt idx="2">
                  <c:v>916.44564999998988</c:v>
                </c:pt>
                <c:pt idx="3">
                  <c:v>-430.26425800000214</c:v>
                </c:pt>
                <c:pt idx="4">
                  <c:v>-469.67803999999961</c:v>
                </c:pt>
                <c:pt idx="5">
                  <c:v>-37.714912000042389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959.35873999999603</c:v>
                </c:pt>
                <c:pt idx="1">
                  <c:v>1236.9722400000028</c:v>
                </c:pt>
                <c:pt idx="2">
                  <c:v>1103.8487599999876</c:v>
                </c:pt>
                <c:pt idx="3">
                  <c:v>948.05070000001001</c:v>
                </c:pt>
                <c:pt idx="4">
                  <c:v>758.01327999997886</c:v>
                </c:pt>
                <c:pt idx="5">
                  <c:v>507.31387999999572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943.46037999999828</c:v>
                </c:pt>
                <c:pt idx="1">
                  <c:v>1380.1901799999991</c:v>
                </c:pt>
                <c:pt idx="2">
                  <c:v>1273.1292400000093</c:v>
                </c:pt>
                <c:pt idx="3">
                  <c:v>956.80017999999109</c:v>
                </c:pt>
                <c:pt idx="4">
                  <c:v>670.67942000000039</c:v>
                </c:pt>
                <c:pt idx="5">
                  <c:v>473.71888000000035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627.89655400000265</c:v>
                </c:pt>
                <c:pt idx="1">
                  <c:v>626.03414199999975</c:v>
                </c:pt>
                <c:pt idx="2">
                  <c:v>286.0308139999994</c:v>
                </c:pt>
                <c:pt idx="3">
                  <c:v>65.375112000002261</c:v>
                </c:pt>
                <c:pt idx="4">
                  <c:v>21.033948000000237</c:v>
                </c:pt>
                <c:pt idx="5">
                  <c:v>52.704948000000151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41877.098999999929</c:v>
                </c:pt>
                <c:pt idx="1">
                  <c:v>47643.257400000097</c:v>
                </c:pt>
                <c:pt idx="2">
                  <c:v>34051.1006000001</c:v>
                </c:pt>
                <c:pt idx="3">
                  <c:v>22251.840600000134</c:v>
                </c:pt>
                <c:pt idx="4">
                  <c:v>16740.004399999791</c:v>
                </c:pt>
                <c:pt idx="5">
                  <c:v>14574.182199999876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22690.340622050004</c:v>
                </c:pt>
                <c:pt idx="1">
                  <c:v>16986.89015159</c:v>
                </c:pt>
                <c:pt idx="2">
                  <c:v>11132.060267679999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15591.037930000004</c:v>
                </c:pt>
                <c:pt idx="1">
                  <c:v>8604.8723800000098</c:v>
                </c:pt>
                <c:pt idx="2">
                  <c:v>3536.997229999889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3591.8435199999967</c:v>
                </c:pt>
                <c:pt idx="1">
                  <c:v>243.09069599999387</c:v>
                </c:pt>
                <c:pt idx="2">
                  <c:v>-253.69647600002099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1098.1654899999994</c:v>
                </c:pt>
                <c:pt idx="1">
                  <c:v>1025.9497299999989</c:v>
                </c:pt>
                <c:pt idx="2">
                  <c:v>632.66357999998729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1161.8252799999987</c:v>
                </c:pt>
                <c:pt idx="1">
                  <c:v>1114.9647100000002</c:v>
                </c:pt>
                <c:pt idx="2">
                  <c:v>572.19915000000037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626.9653480000012</c:v>
                </c:pt>
                <c:pt idx="1">
                  <c:v>175.70296300000084</c:v>
                </c:pt>
                <c:pt idx="2">
                  <c:v>36.86944800000019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44760.178200000009</c:v>
                </c:pt>
                <c:pt idx="1">
                  <c:v>28151.470600000117</c:v>
                </c:pt>
                <c:pt idx="2">
                  <c:v>15657.093299999833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5397.0859799999998</c:v>
                </c:pt>
                <c:pt idx="1">
                  <c:v>5577.0361599999997</c:v>
                </c:pt>
                <c:pt idx="2">
                  <c:v>5630.1794899999986</c:v>
                </c:pt>
                <c:pt idx="3">
                  <c:v>5661.5138799999986</c:v>
                </c:pt>
                <c:pt idx="4">
                  <c:v>5987.0295399999995</c:v>
                </c:pt>
                <c:pt idx="5">
                  <c:v>7226.4391700000015</c:v>
                </c:pt>
                <c:pt idx="6">
                  <c:v>7302.5354599999991</c:v>
                </c:pt>
                <c:pt idx="7">
                  <c:v>7364.8336199999976</c:v>
                </c:pt>
                <c:pt idx="8">
                  <c:v>7434.0074400000012</c:v>
                </c:pt>
                <c:pt idx="9">
                  <c:v>7933.8093200000003</c:v>
                </c:pt>
                <c:pt idx="10">
                  <c:v>5165.523000000001</c:v>
                </c:pt>
                <c:pt idx="11">
                  <c:v>5194.6525799999981</c:v>
                </c:pt>
                <c:pt idx="12">
                  <c:v>5286.774690000002</c:v>
                </c:pt>
                <c:pt idx="13">
                  <c:v>5393.6009999999987</c:v>
                </c:pt>
                <c:pt idx="14">
                  <c:v>6580.8863900000033</c:v>
                </c:pt>
                <c:pt idx="15">
                  <c:v>4710.8516100000015</c:v>
                </c:pt>
                <c:pt idx="16">
                  <c:v>4775.3460999999988</c:v>
                </c:pt>
                <c:pt idx="17">
                  <c:v>4868.4922399999996</c:v>
                </c:pt>
                <c:pt idx="18">
                  <c:v>4955.7775599999986</c:v>
                </c:pt>
                <c:pt idx="19">
                  <c:v>3541.905999999999</c:v>
                </c:pt>
                <c:pt idx="20">
                  <c:v>2288.3783100000001</c:v>
                </c:pt>
                <c:pt idx="21">
                  <c:v>2283.5234300000011</c:v>
                </c:pt>
                <c:pt idx="22">
                  <c:v>2286.0631900000008</c:v>
                </c:pt>
                <c:pt idx="23">
                  <c:v>2269.9901700000009</c:v>
                </c:pt>
                <c:pt idx="24">
                  <c:v>2231.0210599999991</c:v>
                </c:pt>
                <c:pt idx="25">
                  <c:v>1486.5385700000006</c:v>
                </c:pt>
                <c:pt idx="26">
                  <c:v>1390.2386999999981</c:v>
                </c:pt>
                <c:pt idx="27">
                  <c:v>1292.1945599999999</c:v>
                </c:pt>
                <c:pt idx="28">
                  <c:v>1184.6798799999997</c:v>
                </c:pt>
                <c:pt idx="29">
                  <c:v>1052.8252299999986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2343.1605525</c:v>
                </c:pt>
                <c:pt idx="1">
                  <c:v>2444.1969832</c:v>
                </c:pt>
                <c:pt idx="2">
                  <c:v>2465.9705988999999</c:v>
                </c:pt>
                <c:pt idx="3">
                  <c:v>2472.1786786000002</c:v>
                </c:pt>
                <c:pt idx="4">
                  <c:v>2475.3910882999999</c:v>
                </c:pt>
                <c:pt idx="5">
                  <c:v>2478.3256428</c:v>
                </c:pt>
                <c:pt idx="6">
                  <c:v>2248.1946008999998</c:v>
                </c:pt>
                <c:pt idx="7">
                  <c:v>2244.8796755000003</c:v>
                </c:pt>
                <c:pt idx="8">
                  <c:v>1806.6671252000001</c:v>
                </c:pt>
                <c:pt idx="9">
                  <c:v>1797.6529406999998</c:v>
                </c:pt>
                <c:pt idx="10">
                  <c:v>80.534765199999924</c:v>
                </c:pt>
                <c:pt idx="11">
                  <c:v>-551.96958300000006</c:v>
                </c:pt>
                <c:pt idx="12">
                  <c:v>-564.0645012</c:v>
                </c:pt>
                <c:pt idx="13">
                  <c:v>-564.04103639999994</c:v>
                </c:pt>
                <c:pt idx="14">
                  <c:v>-561.78410009999993</c:v>
                </c:pt>
                <c:pt idx="15">
                  <c:v>-559.40873470000008</c:v>
                </c:pt>
                <c:pt idx="16">
                  <c:v>-220.51415750000012</c:v>
                </c:pt>
                <c:pt idx="17">
                  <c:v>-208.29484690000015</c:v>
                </c:pt>
                <c:pt idx="18">
                  <c:v>-204.92908370000009</c:v>
                </c:pt>
                <c:pt idx="19">
                  <c:v>-203.58278849999999</c:v>
                </c:pt>
                <c:pt idx="20">
                  <c:v>-202.99816539999995</c:v>
                </c:pt>
                <c:pt idx="21">
                  <c:v>151.28998499999989</c:v>
                </c:pt>
                <c:pt idx="22">
                  <c:v>160.22170900000015</c:v>
                </c:pt>
                <c:pt idx="23">
                  <c:v>160.54141899999991</c:v>
                </c:pt>
                <c:pt idx="24">
                  <c:v>158.97370599999999</c:v>
                </c:pt>
                <c:pt idx="25">
                  <c:v>156.63605800000005</c:v>
                </c:pt>
                <c:pt idx="26">
                  <c:v>153.85469000000012</c:v>
                </c:pt>
                <c:pt idx="27">
                  <c:v>150.74017700000013</c:v>
                </c:pt>
                <c:pt idx="28">
                  <c:v>147.38138400000003</c:v>
                </c:pt>
                <c:pt idx="29">
                  <c:v>143.87092400000006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935.28804800000012</c:v>
                </c:pt>
                <c:pt idx="1">
                  <c:v>1028.4160120000001</c:v>
                </c:pt>
                <c:pt idx="2">
                  <c:v>1091.2596299999998</c:v>
                </c:pt>
                <c:pt idx="3">
                  <c:v>1142.8569899999998</c:v>
                </c:pt>
                <c:pt idx="4">
                  <c:v>1184.9670080000001</c:v>
                </c:pt>
                <c:pt idx="5">
                  <c:v>1274.9823119999999</c:v>
                </c:pt>
                <c:pt idx="6">
                  <c:v>1296.7033959999999</c:v>
                </c:pt>
                <c:pt idx="7">
                  <c:v>1304.7378160000001</c:v>
                </c:pt>
                <c:pt idx="8">
                  <c:v>1299.7122709999999</c:v>
                </c:pt>
                <c:pt idx="9">
                  <c:v>1281.9789779999999</c:v>
                </c:pt>
                <c:pt idx="10">
                  <c:v>1016.1104579999999</c:v>
                </c:pt>
                <c:pt idx="11">
                  <c:v>969.30996200000027</c:v>
                </c:pt>
                <c:pt idx="12">
                  <c:v>919.01362799999993</c:v>
                </c:pt>
                <c:pt idx="13">
                  <c:v>862.97185200000013</c:v>
                </c:pt>
                <c:pt idx="14">
                  <c:v>802.83039100000019</c:v>
                </c:pt>
                <c:pt idx="15">
                  <c:v>629.96198400000003</c:v>
                </c:pt>
                <c:pt idx="16">
                  <c:v>564.28145600000016</c:v>
                </c:pt>
                <c:pt idx="17">
                  <c:v>502.70852300000024</c:v>
                </c:pt>
                <c:pt idx="18">
                  <c:v>444.74535400000013</c:v>
                </c:pt>
                <c:pt idx="19">
                  <c:v>394.39740599999982</c:v>
                </c:pt>
                <c:pt idx="20">
                  <c:v>275.312455</c:v>
                </c:pt>
                <c:pt idx="21">
                  <c:v>230.50656500000014</c:v>
                </c:pt>
                <c:pt idx="22">
                  <c:v>192.97344900000007</c:v>
                </c:pt>
                <c:pt idx="23">
                  <c:v>161.27254399999993</c:v>
                </c:pt>
                <c:pt idx="24">
                  <c:v>134.79082999999991</c:v>
                </c:pt>
                <c:pt idx="25">
                  <c:v>80.935572999999977</c:v>
                </c:pt>
                <c:pt idx="26">
                  <c:v>62.467129999999997</c:v>
                </c:pt>
                <c:pt idx="27">
                  <c:v>48.308819999999969</c:v>
                </c:pt>
                <c:pt idx="28">
                  <c:v>37.292345999999952</c:v>
                </c:pt>
                <c:pt idx="29">
                  <c:v>28.763335999999981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-325.75079699999969</c:v>
                </c:pt>
                <c:pt idx="1">
                  <c:v>-310.8666319999993</c:v>
                </c:pt>
                <c:pt idx="2">
                  <c:v>-290.40664500000003</c:v>
                </c:pt>
                <c:pt idx="3">
                  <c:v>-270.13700200000039</c:v>
                </c:pt>
                <c:pt idx="4">
                  <c:v>-242.63651000000027</c:v>
                </c:pt>
                <c:pt idx="5">
                  <c:v>-222.14977499999986</c:v>
                </c:pt>
                <c:pt idx="6">
                  <c:v>-202.31644299999971</c:v>
                </c:pt>
                <c:pt idx="7">
                  <c:v>-142.02711399999953</c:v>
                </c:pt>
                <c:pt idx="8">
                  <c:v>-119.8278279999995</c:v>
                </c:pt>
                <c:pt idx="9">
                  <c:v>96.154649000000063</c:v>
                </c:pt>
                <c:pt idx="10">
                  <c:v>-316.14213000000018</c:v>
                </c:pt>
                <c:pt idx="11">
                  <c:v>-329.5372640000005</c:v>
                </c:pt>
                <c:pt idx="12">
                  <c:v>-334.06343200000083</c:v>
                </c:pt>
                <c:pt idx="13">
                  <c:v>-336.9245520000004</c:v>
                </c:pt>
                <c:pt idx="14">
                  <c:v>-275.25827699999991</c:v>
                </c:pt>
                <c:pt idx="15">
                  <c:v>-276.38783899999999</c:v>
                </c:pt>
                <c:pt idx="16">
                  <c:v>-278.36911300000065</c:v>
                </c:pt>
                <c:pt idx="17">
                  <c:v>-320.36310599999979</c:v>
                </c:pt>
                <c:pt idx="18">
                  <c:v>-323.93330499999956</c:v>
                </c:pt>
                <c:pt idx="19">
                  <c:v>-462.79933999999957</c:v>
                </c:pt>
                <c:pt idx="20">
                  <c:v>-470.41264000000047</c:v>
                </c:pt>
                <c:pt idx="21">
                  <c:v>-474.58247799999936</c:v>
                </c:pt>
                <c:pt idx="22">
                  <c:v>-478.06629799999973</c:v>
                </c:pt>
                <c:pt idx="23">
                  <c:v>-481.4938830000001</c:v>
                </c:pt>
                <c:pt idx="24">
                  <c:v>-485.16327699999965</c:v>
                </c:pt>
                <c:pt idx="25">
                  <c:v>-489.2594509999999</c:v>
                </c:pt>
                <c:pt idx="26">
                  <c:v>-493.3835169999993</c:v>
                </c:pt>
                <c:pt idx="27">
                  <c:v>-497.51096900000084</c:v>
                </c:pt>
                <c:pt idx="28">
                  <c:v>-501.66239000000041</c:v>
                </c:pt>
                <c:pt idx="29">
                  <c:v>-505.86829000000034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1171.7566240000006</c:v>
                </c:pt>
                <c:pt idx="1">
                  <c:v>1212.8111680000002</c:v>
                </c:pt>
                <c:pt idx="2">
                  <c:v>1226.8458419999997</c:v>
                </c:pt>
                <c:pt idx="3">
                  <c:v>1235.0360170000004</c:v>
                </c:pt>
                <c:pt idx="4">
                  <c:v>1241.630357</c:v>
                </c:pt>
                <c:pt idx="5">
                  <c:v>1248.3241800000005</c:v>
                </c:pt>
                <c:pt idx="6">
                  <c:v>1254.300604</c:v>
                </c:pt>
                <c:pt idx="7">
                  <c:v>1260.7707229999996</c:v>
                </c:pt>
                <c:pt idx="8">
                  <c:v>1267.4131960000004</c:v>
                </c:pt>
                <c:pt idx="9">
                  <c:v>1248.6640649999999</c:v>
                </c:pt>
                <c:pt idx="10">
                  <c:v>2419.7051820000006</c:v>
                </c:pt>
                <c:pt idx="11">
                  <c:v>2441.638516</c:v>
                </c:pt>
                <c:pt idx="12">
                  <c:v>2439.7180859999999</c:v>
                </c:pt>
                <c:pt idx="13">
                  <c:v>2433.9572600000001</c:v>
                </c:pt>
                <c:pt idx="14">
                  <c:v>2428.1855590000005</c:v>
                </c:pt>
                <c:pt idx="15">
                  <c:v>2420.9327050000002</c:v>
                </c:pt>
                <c:pt idx="16">
                  <c:v>2414.1238899999998</c:v>
                </c:pt>
                <c:pt idx="17">
                  <c:v>2406.9331270000002</c:v>
                </c:pt>
                <c:pt idx="18">
                  <c:v>2399.0330319999994</c:v>
                </c:pt>
                <c:pt idx="19">
                  <c:v>2389.4915819999997</c:v>
                </c:pt>
                <c:pt idx="20">
                  <c:v>2870.0818819999995</c:v>
                </c:pt>
                <c:pt idx="21">
                  <c:v>2869.7091349999992</c:v>
                </c:pt>
                <c:pt idx="22">
                  <c:v>2858.3049690000007</c:v>
                </c:pt>
                <c:pt idx="23">
                  <c:v>2843.8153979999988</c:v>
                </c:pt>
                <c:pt idx="24">
                  <c:v>2827.3884500000004</c:v>
                </c:pt>
                <c:pt idx="25">
                  <c:v>2809.1790840000003</c:v>
                </c:pt>
                <c:pt idx="26">
                  <c:v>2789.7839090000007</c:v>
                </c:pt>
                <c:pt idx="27">
                  <c:v>2769.4313469999997</c:v>
                </c:pt>
                <c:pt idx="28">
                  <c:v>2748.3402400000004</c:v>
                </c:pt>
                <c:pt idx="29">
                  <c:v>2726.7442510000001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3133.792332</c:v>
                </c:pt>
                <c:pt idx="1">
                  <c:v>3342.3716590000004</c:v>
                </c:pt>
                <c:pt idx="2">
                  <c:v>3410.2766179999999</c:v>
                </c:pt>
                <c:pt idx="3">
                  <c:v>3456.0296410000001</c:v>
                </c:pt>
                <c:pt idx="4">
                  <c:v>3492.1733539999996</c:v>
                </c:pt>
                <c:pt idx="5">
                  <c:v>3519.4697150000002</c:v>
                </c:pt>
                <c:pt idx="6">
                  <c:v>3536.3251450000007</c:v>
                </c:pt>
                <c:pt idx="7">
                  <c:v>3542.2134049999995</c:v>
                </c:pt>
                <c:pt idx="8">
                  <c:v>3536.5191770000001</c:v>
                </c:pt>
                <c:pt idx="9">
                  <c:v>3519.2644310000005</c:v>
                </c:pt>
                <c:pt idx="10">
                  <c:v>2976.9436140000003</c:v>
                </c:pt>
                <c:pt idx="11">
                  <c:v>2926.8031249999999</c:v>
                </c:pt>
                <c:pt idx="12">
                  <c:v>2879.2621029999996</c:v>
                </c:pt>
                <c:pt idx="13">
                  <c:v>2827.0901170000002</c:v>
                </c:pt>
                <c:pt idx="14">
                  <c:v>2771.2316520000004</c:v>
                </c:pt>
                <c:pt idx="15">
                  <c:v>2712.7541119999996</c:v>
                </c:pt>
                <c:pt idx="16">
                  <c:v>2654.3910359999995</c:v>
                </c:pt>
                <c:pt idx="17">
                  <c:v>2597.6069980000002</c:v>
                </c:pt>
                <c:pt idx="18">
                  <c:v>2543.78973</c:v>
                </c:pt>
                <c:pt idx="19">
                  <c:v>2558.4711660000003</c:v>
                </c:pt>
                <c:pt idx="20">
                  <c:v>2514.7025379999995</c:v>
                </c:pt>
                <c:pt idx="21">
                  <c:v>2474.8599770000001</c:v>
                </c:pt>
                <c:pt idx="22">
                  <c:v>2440.1877089999998</c:v>
                </c:pt>
                <c:pt idx="23">
                  <c:v>2410.6754799999999</c:v>
                </c:pt>
                <c:pt idx="24">
                  <c:v>2385.9493169999996</c:v>
                </c:pt>
                <c:pt idx="25">
                  <c:v>2365.4941989999998</c:v>
                </c:pt>
                <c:pt idx="26">
                  <c:v>2348.9497719999999</c:v>
                </c:pt>
                <c:pt idx="27">
                  <c:v>2335.7686220000001</c:v>
                </c:pt>
                <c:pt idx="28">
                  <c:v>2325.3934980000004</c:v>
                </c:pt>
                <c:pt idx="29">
                  <c:v>2317.299309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644.06527100000039</c:v>
                </c:pt>
                <c:pt idx="1">
                  <c:v>673.53721700000006</c:v>
                </c:pt>
                <c:pt idx="2">
                  <c:v>681.79859599999963</c:v>
                </c:pt>
                <c:pt idx="3">
                  <c:v>684.46096500000021</c:v>
                </c:pt>
                <c:pt idx="4">
                  <c:v>685.33291599999939</c:v>
                </c:pt>
                <c:pt idx="5">
                  <c:v>686.25528099999974</c:v>
                </c:pt>
                <c:pt idx="6">
                  <c:v>686.40818200000012</c:v>
                </c:pt>
                <c:pt idx="7">
                  <c:v>687.11321399999997</c:v>
                </c:pt>
                <c:pt idx="8">
                  <c:v>688.02398199999971</c:v>
                </c:pt>
                <c:pt idx="9">
                  <c:v>443.85938799999985</c:v>
                </c:pt>
                <c:pt idx="10">
                  <c:v>434.4910490000002</c:v>
                </c:pt>
                <c:pt idx="11">
                  <c:v>432.38748899999973</c:v>
                </c:pt>
                <c:pt idx="12">
                  <c:v>431.70469400000002</c:v>
                </c:pt>
                <c:pt idx="13">
                  <c:v>431.2644879999998</c:v>
                </c:pt>
                <c:pt idx="14">
                  <c:v>431.52156400000058</c:v>
                </c:pt>
                <c:pt idx="15">
                  <c:v>430.37532199999987</c:v>
                </c:pt>
                <c:pt idx="16">
                  <c:v>429.97021500000028</c:v>
                </c:pt>
                <c:pt idx="17">
                  <c:v>429.65401500000007</c:v>
                </c:pt>
                <c:pt idx="18">
                  <c:v>429.32707000000028</c:v>
                </c:pt>
                <c:pt idx="19">
                  <c:v>428.23555800000031</c:v>
                </c:pt>
                <c:pt idx="20">
                  <c:v>426.92571800000042</c:v>
                </c:pt>
                <c:pt idx="21">
                  <c:v>425.86465399999997</c:v>
                </c:pt>
                <c:pt idx="22">
                  <c:v>424.91186999999991</c:v>
                </c:pt>
                <c:pt idx="23">
                  <c:v>423.92584799999986</c:v>
                </c:pt>
                <c:pt idx="24">
                  <c:v>422.69953400000031</c:v>
                </c:pt>
                <c:pt idx="25">
                  <c:v>421.05726400000003</c:v>
                </c:pt>
                <c:pt idx="26">
                  <c:v>419.43940199999997</c:v>
                </c:pt>
                <c:pt idx="27">
                  <c:v>417.87450900000022</c:v>
                </c:pt>
                <c:pt idx="28">
                  <c:v>416.3402329999999</c:v>
                </c:pt>
                <c:pt idx="29">
                  <c:v>414.80361799999991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2061.3364744999999</c:v>
                </c:pt>
                <c:pt idx="1">
                  <c:v>1939.7967171</c:v>
                </c:pt>
                <c:pt idx="2">
                  <c:v>2013.3529937999999</c:v>
                </c:pt>
                <c:pt idx="3">
                  <c:v>2105.4390837999999</c:v>
                </c:pt>
                <c:pt idx="4">
                  <c:v>2143.3307463000001</c:v>
                </c:pt>
                <c:pt idx="5">
                  <c:v>2272.8120769000002</c:v>
                </c:pt>
                <c:pt idx="6">
                  <c:v>2027.8057343</c:v>
                </c:pt>
                <c:pt idx="7">
                  <c:v>2371.2442430000001</c:v>
                </c:pt>
                <c:pt idx="8">
                  <c:v>2591.0915341</c:v>
                </c:pt>
                <c:pt idx="9">
                  <c:v>2353.2927957000002</c:v>
                </c:pt>
                <c:pt idx="10">
                  <c:v>2486.8665529</c:v>
                </c:pt>
                <c:pt idx="11">
                  <c:v>2703.4083744</c:v>
                </c:pt>
                <c:pt idx="12">
                  <c:v>2330.6899096000002</c:v>
                </c:pt>
                <c:pt idx="13">
                  <c:v>1941.1305081</c:v>
                </c:pt>
                <c:pt idx="14">
                  <c:v>1710.7948529999999</c:v>
                </c:pt>
                <c:pt idx="15">
                  <c:v>1246.0564156999999</c:v>
                </c:pt>
                <c:pt idx="16">
                  <c:v>1353.0718425</c:v>
                </c:pt>
                <c:pt idx="17">
                  <c:v>1198.0995115000001</c:v>
                </c:pt>
                <c:pt idx="18">
                  <c:v>1115.4122112</c:v>
                </c:pt>
                <c:pt idx="19">
                  <c:v>1070.4901799000002</c:v>
                </c:pt>
                <c:pt idx="20">
                  <c:v>1099.760303</c:v>
                </c:pt>
                <c:pt idx="21">
                  <c:v>1004.309844</c:v>
                </c:pt>
                <c:pt idx="22">
                  <c:v>1000.3157409999999</c:v>
                </c:pt>
                <c:pt idx="23">
                  <c:v>998.31054199999994</c:v>
                </c:pt>
                <c:pt idx="24">
                  <c:v>902.38144199999988</c:v>
                </c:pt>
                <c:pt idx="25">
                  <c:v>898.32752200000004</c:v>
                </c:pt>
                <c:pt idx="26">
                  <c:v>896.35628100000008</c:v>
                </c:pt>
                <c:pt idx="27">
                  <c:v>894.81149800000003</c:v>
                </c:pt>
                <c:pt idx="28">
                  <c:v>897.2230340000001</c:v>
                </c:pt>
                <c:pt idx="29">
                  <c:v>895.987255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2946.8192999999992</c:v>
                </c:pt>
                <c:pt idx="1">
                  <c:v>2845.64149</c:v>
                </c:pt>
                <c:pt idx="2">
                  <c:v>2929.4276900000004</c:v>
                </c:pt>
                <c:pt idx="3">
                  <c:v>3026.2684599999993</c:v>
                </c:pt>
                <c:pt idx="4">
                  <c:v>3066.1067600000006</c:v>
                </c:pt>
                <c:pt idx="5">
                  <c:v>3197.9868800000004</c:v>
                </c:pt>
                <c:pt idx="6">
                  <c:v>2953.1010400000014</c:v>
                </c:pt>
                <c:pt idx="7">
                  <c:v>3298.6635599999991</c:v>
                </c:pt>
                <c:pt idx="8">
                  <c:v>3520.8813799999989</c:v>
                </c:pt>
                <c:pt idx="9">
                  <c:v>3484.9174299999995</c:v>
                </c:pt>
                <c:pt idx="10">
                  <c:v>3622.3345900000004</c:v>
                </c:pt>
                <c:pt idx="11">
                  <c:v>3840.1892900000003</c:v>
                </c:pt>
                <c:pt idx="12">
                  <c:v>3468.0648699999983</c:v>
                </c:pt>
                <c:pt idx="13">
                  <c:v>3078.7036499999995</c:v>
                </c:pt>
                <c:pt idx="14">
                  <c:v>2849.2641399999993</c:v>
                </c:pt>
                <c:pt idx="15">
                  <c:v>2382.5815700000003</c:v>
                </c:pt>
                <c:pt idx="16">
                  <c:v>2488.5219300000008</c:v>
                </c:pt>
                <c:pt idx="17">
                  <c:v>2333.0067600000002</c:v>
                </c:pt>
                <c:pt idx="18">
                  <c:v>2249.6473499999993</c:v>
                </c:pt>
                <c:pt idx="19">
                  <c:v>2202.3938299999991</c:v>
                </c:pt>
                <c:pt idx="20">
                  <c:v>2229.1292699999995</c:v>
                </c:pt>
                <c:pt idx="21">
                  <c:v>2131.1206899999979</c:v>
                </c:pt>
                <c:pt idx="22">
                  <c:v>2124.8681500000002</c:v>
                </c:pt>
                <c:pt idx="23">
                  <c:v>2120.5734899999989</c:v>
                </c:pt>
                <c:pt idx="24">
                  <c:v>2021.2210699999996</c:v>
                </c:pt>
                <c:pt idx="25">
                  <c:v>2013.0304600000018</c:v>
                </c:pt>
                <c:pt idx="26">
                  <c:v>2007.1004399999983</c:v>
                </c:pt>
                <c:pt idx="27">
                  <c:v>2001.7258299999994</c:v>
                </c:pt>
                <c:pt idx="28">
                  <c:v>2000.3884900000012</c:v>
                </c:pt>
                <c:pt idx="29">
                  <c:v>1995.3610900000003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2069.8572497</c:v>
                </c:pt>
                <c:pt idx="1">
                  <c:v>1966.2413027000002</c:v>
                </c:pt>
                <c:pt idx="2">
                  <c:v>2045.7801560999999</c:v>
                </c:pt>
                <c:pt idx="3">
                  <c:v>2141.2221850999999</c:v>
                </c:pt>
                <c:pt idx="4">
                  <c:v>2181.0402445</c:v>
                </c:pt>
                <c:pt idx="5">
                  <c:v>2313.3579179999997</c:v>
                </c:pt>
                <c:pt idx="6">
                  <c:v>2065.8343194000004</c:v>
                </c:pt>
                <c:pt idx="7">
                  <c:v>2414.0706446000004</c:v>
                </c:pt>
                <c:pt idx="8">
                  <c:v>2638.8277261000003</c:v>
                </c:pt>
                <c:pt idx="9">
                  <c:v>2398.9885092</c:v>
                </c:pt>
                <c:pt idx="10">
                  <c:v>2534.4229984000003</c:v>
                </c:pt>
                <c:pt idx="11">
                  <c:v>2754.8819066999999</c:v>
                </c:pt>
                <c:pt idx="12">
                  <c:v>2377.3617512999999</c:v>
                </c:pt>
                <c:pt idx="13">
                  <c:v>1980.2646612999997</c:v>
                </c:pt>
                <c:pt idx="14">
                  <c:v>1744.2394098000002</c:v>
                </c:pt>
                <c:pt idx="15">
                  <c:v>1270.3916316999998</c:v>
                </c:pt>
                <c:pt idx="16">
                  <c:v>1376.7652827000002</c:v>
                </c:pt>
                <c:pt idx="17">
                  <c:v>1218.9146412999999</c:v>
                </c:pt>
                <c:pt idx="18">
                  <c:v>1133.9996486</c:v>
                </c:pt>
                <c:pt idx="19">
                  <c:v>1087.6274300999999</c:v>
                </c:pt>
                <c:pt idx="20">
                  <c:v>1116.6634386000001</c:v>
                </c:pt>
                <c:pt idx="21">
                  <c:v>1019.6109705</c:v>
                </c:pt>
                <c:pt idx="22">
                  <c:v>1014.9654644999999</c:v>
                </c:pt>
                <c:pt idx="23">
                  <c:v>1012.5575654</c:v>
                </c:pt>
                <c:pt idx="24">
                  <c:v>915.15956479999988</c:v>
                </c:pt>
                <c:pt idx="25">
                  <c:v>910.62004530000013</c:v>
                </c:pt>
                <c:pt idx="26">
                  <c:v>908.39061930000003</c:v>
                </c:pt>
                <c:pt idx="27">
                  <c:v>906.66133300000013</c:v>
                </c:pt>
                <c:pt idx="28">
                  <c:v>908.96676130000003</c:v>
                </c:pt>
                <c:pt idx="29">
                  <c:v>907.61789450000003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20377.411034699999</c:v>
                </c:pt>
                <c:pt idx="1">
                  <c:v>20719.182077000001</c:v>
                </c:pt>
                <c:pt idx="2">
                  <c:v>21204.4849698</c:v>
                </c:pt>
                <c:pt idx="3">
                  <c:v>21654.868898499997</c:v>
                </c:pt>
                <c:pt idx="4">
                  <c:v>22214.365504100002</c:v>
                </c:pt>
                <c:pt idx="5">
                  <c:v>23995.803400700002</c:v>
                </c:pt>
                <c:pt idx="6">
                  <c:v>23168.892038600003</c:v>
                </c:pt>
                <c:pt idx="7">
                  <c:v>24346.499787099998</c:v>
                </c:pt>
                <c:pt idx="8">
                  <c:v>24663.316003400003</c:v>
                </c:pt>
                <c:pt idx="9">
                  <c:v>24558.5825066</c:v>
                </c:pt>
                <c:pt idx="10">
                  <c:v>20420.790079500006</c:v>
                </c:pt>
                <c:pt idx="11">
                  <c:v>20381.764396099999</c:v>
                </c:pt>
                <c:pt idx="12">
                  <c:v>19234.461798699995</c:v>
                </c:pt>
                <c:pt idx="13">
                  <c:v>18048.017947999997</c:v>
                </c:pt>
                <c:pt idx="14">
                  <c:v>18481.911581700006</c:v>
                </c:pt>
                <c:pt idx="15">
                  <c:v>14968.108776700001</c:v>
                </c:pt>
                <c:pt idx="16">
                  <c:v>15557.588481699999</c:v>
                </c:pt>
                <c:pt idx="17">
                  <c:v>15026.7578629</c:v>
                </c:pt>
                <c:pt idx="18">
                  <c:v>14742.869567099997</c:v>
                </c:pt>
                <c:pt idx="19">
                  <c:v>13006.631023499998</c:v>
                </c:pt>
                <c:pt idx="20">
                  <c:v>12147.543109199998</c:v>
                </c:pt>
                <c:pt idx="21">
                  <c:v>12116.212772499999</c:v>
                </c:pt>
                <c:pt idx="22">
                  <c:v>12024.745953500002</c:v>
                </c:pt>
                <c:pt idx="23">
                  <c:v>11920.168573399998</c:v>
                </c:pt>
                <c:pt idx="24">
                  <c:v>11514.4216968</c:v>
                </c:pt>
                <c:pt idx="25">
                  <c:v>10652.559324300002</c:v>
                </c:pt>
                <c:pt idx="26">
                  <c:v>10483.197426299997</c:v>
                </c:pt>
                <c:pt idx="27">
                  <c:v>10320.005726999998</c:v>
                </c:pt>
                <c:pt idx="28">
                  <c:v>10164.3434763</c:v>
                </c:pt>
                <c:pt idx="29">
                  <c:v>9977.4046174999967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5650.5690099999993</c:v>
                </c:pt>
                <c:pt idx="1">
                  <c:v>7452.3250020000005</c:v>
                </c:pt>
                <c:pt idx="2">
                  <c:v>5524.2875320000003</c:v>
                </c:pt>
                <c:pt idx="3">
                  <c:v>4570.4747019999995</c:v>
                </c:pt>
                <c:pt idx="4">
                  <c:v>2271.7952320000004</c:v>
                </c:pt>
                <c:pt idx="5">
                  <c:v>1281.2953879999993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2440.1795803</c:v>
                </c:pt>
                <c:pt idx="1">
                  <c:v>2115.1439970199999</c:v>
                </c:pt>
                <c:pt idx="2">
                  <c:v>-432.2648911</c:v>
                </c:pt>
                <c:pt idx="3">
                  <c:v>-279.34592226000007</c:v>
                </c:pt>
                <c:pt idx="4">
                  <c:v>85.605730719999997</c:v>
                </c:pt>
                <c:pt idx="5">
                  <c:v>150.49664660000008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1076.5575376000002</c:v>
                </c:pt>
                <c:pt idx="1">
                  <c:v>1291.6229546</c:v>
                </c:pt>
                <c:pt idx="2">
                  <c:v>914.04725819999999</c:v>
                </c:pt>
                <c:pt idx="3">
                  <c:v>507.21894460000004</c:v>
                </c:pt>
                <c:pt idx="4">
                  <c:v>198.9711686</c:v>
                </c:pt>
                <c:pt idx="5">
                  <c:v>51.553440999999978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-287.95951719999994</c:v>
                </c:pt>
                <c:pt idx="1">
                  <c:v>-118.03330219999971</c:v>
                </c:pt>
                <c:pt idx="2">
                  <c:v>-318.38513100000034</c:v>
                </c:pt>
                <c:pt idx="3">
                  <c:v>-332.37054059999991</c:v>
                </c:pt>
                <c:pt idx="4">
                  <c:v>-477.94371519999987</c:v>
                </c:pt>
                <c:pt idx="5">
                  <c:v>-497.53692340000015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1217.6160016000001</c:v>
                </c:pt>
                <c:pt idx="1">
                  <c:v>1255.8945536000001</c:v>
                </c:pt>
                <c:pt idx="2">
                  <c:v>2432.6409206000003</c:v>
                </c:pt>
                <c:pt idx="3">
                  <c:v>2406.1028672000002</c:v>
                </c:pt>
                <c:pt idx="4">
                  <c:v>2853.8599667999997</c:v>
                </c:pt>
                <c:pt idx="5">
                  <c:v>2768.6957662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3366.9287208000001</c:v>
                </c:pt>
                <c:pt idx="1">
                  <c:v>3530.7583746000005</c:v>
                </c:pt>
                <c:pt idx="2">
                  <c:v>2876.2661221999997</c:v>
                </c:pt>
                <c:pt idx="3">
                  <c:v>2613.4026083999997</c:v>
                </c:pt>
                <c:pt idx="4">
                  <c:v>2445.2750041999998</c:v>
                </c:pt>
                <c:pt idx="5">
                  <c:v>2338.5810800000004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673.83899299999996</c:v>
                </c:pt>
                <c:pt idx="1">
                  <c:v>638.33200939999983</c:v>
                </c:pt>
                <c:pt idx="2">
                  <c:v>432.27385680000009</c:v>
                </c:pt>
                <c:pt idx="3">
                  <c:v>429.51243600000015</c:v>
                </c:pt>
                <c:pt idx="4">
                  <c:v>424.86552480000012</c:v>
                </c:pt>
                <c:pt idx="5">
                  <c:v>417.9030052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2052.6512030999997</c:v>
                </c:pt>
                <c:pt idx="1">
                  <c:v>2323.2492767999997</c:v>
                </c:pt>
                <c:pt idx="2">
                  <c:v>2234.5780396</c:v>
                </c:pt>
                <c:pt idx="3">
                  <c:v>1196.6260321599998</c:v>
                </c:pt>
                <c:pt idx="4">
                  <c:v>1001.0155744</c:v>
                </c:pt>
                <c:pt idx="5">
                  <c:v>896.54111799999987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2962.8527399999998</c:v>
                </c:pt>
                <c:pt idx="1">
                  <c:v>3291.1100579999998</c:v>
                </c:pt>
                <c:pt idx="2">
                  <c:v>3371.7113079999995</c:v>
                </c:pt>
                <c:pt idx="3">
                  <c:v>2331.2302879999997</c:v>
                </c:pt>
                <c:pt idx="4">
                  <c:v>2125.3825339999994</c:v>
                </c:pt>
                <c:pt idx="5">
                  <c:v>2003.5212620000002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2080.8282276199998</c:v>
                </c:pt>
                <c:pt idx="1">
                  <c:v>2366.2158234600001</c:v>
                </c:pt>
                <c:pt idx="2">
                  <c:v>2278.2341455000001</c:v>
                </c:pt>
                <c:pt idx="3">
                  <c:v>1217.53972688</c:v>
                </c:pt>
                <c:pt idx="4">
                  <c:v>1015.79140076</c:v>
                </c:pt>
                <c:pt idx="5">
                  <c:v>908.45133068000018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21234.062496820003</c:v>
                </c:pt>
                <c:pt idx="1">
                  <c:v>24146.618747280001</c:v>
                </c:pt>
                <c:pt idx="2">
                  <c:v>19313.389160799998</c:v>
                </c:pt>
                <c:pt idx="3">
                  <c:v>14660.391142379998</c:v>
                </c:pt>
                <c:pt idx="4">
                  <c:v>11944.618421079998</c:v>
                </c:pt>
                <c:pt idx="5">
                  <c:v>10319.50211428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6551.4470060000003</c:v>
                </c:pt>
                <c:pt idx="1">
                  <c:v>5047.3811169999999</c:v>
                </c:pt>
                <c:pt idx="2">
                  <c:v>1776.54531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2277.6617886599997</c:v>
                </c:pt>
                <c:pt idx="1">
                  <c:v>-355.80540668000003</c:v>
                </c:pt>
                <c:pt idx="2">
                  <c:v>118.05118866000004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1184.0902461000001</c:v>
                </c:pt>
                <c:pt idx="1">
                  <c:v>710.63310139999999</c:v>
                </c:pt>
                <c:pt idx="2">
                  <c:v>125.26230479999998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-202.99640969999982</c:v>
                </c:pt>
                <c:pt idx="1">
                  <c:v>-325.37783580000013</c:v>
                </c:pt>
                <c:pt idx="2">
                  <c:v>-487.74031930000001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1236.7552776000002</c:v>
                </c:pt>
                <c:pt idx="1">
                  <c:v>2419.3718939</c:v>
                </c:pt>
                <c:pt idx="2">
                  <c:v>2811.2778664999996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3448.8435477000003</c:v>
                </c:pt>
                <c:pt idx="1">
                  <c:v>2744.8343652999997</c:v>
                </c:pt>
                <c:pt idx="2">
                  <c:v>2391.9280421000003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656.08550119999995</c:v>
                </c:pt>
                <c:pt idx="1">
                  <c:v>430.89314640000009</c:v>
                </c:pt>
                <c:pt idx="2">
                  <c:v>421.38426500000003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2187.9502399499997</c:v>
                </c:pt>
                <c:pt idx="1">
                  <c:v>1715.6020358799999</c:v>
                </c:pt>
                <c:pt idx="2">
                  <c:v>948.77834619999999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3126.9813989999998</c:v>
                </c:pt>
                <c:pt idx="1">
                  <c:v>2851.4707979999994</c:v>
                </c:pt>
                <c:pt idx="2">
                  <c:v>2064.4518979999998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2223.52202554</c:v>
                </c:pt>
                <c:pt idx="1">
                  <c:v>1747.8869361900001</c:v>
                </c:pt>
                <c:pt idx="2">
                  <c:v>962.12136572000009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22690.340622050004</c:v>
                </c:pt>
                <c:pt idx="1">
                  <c:v>16986.89015159</c:v>
                </c:pt>
                <c:pt idx="2">
                  <c:v>11132.060267679999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5397.0859799999998</c:v>
                </c:pt>
                <c:pt idx="1">
                  <c:v>5577.0361599999997</c:v>
                </c:pt>
                <c:pt idx="2">
                  <c:v>5630.1794899999986</c:v>
                </c:pt>
                <c:pt idx="3">
                  <c:v>5661.5138799999986</c:v>
                </c:pt>
                <c:pt idx="4">
                  <c:v>5987.0295399999995</c:v>
                </c:pt>
                <c:pt idx="5">
                  <c:v>7226.4391700000015</c:v>
                </c:pt>
                <c:pt idx="6">
                  <c:v>7302.5354599999991</c:v>
                </c:pt>
                <c:pt idx="7">
                  <c:v>7364.8336199999976</c:v>
                </c:pt>
                <c:pt idx="8">
                  <c:v>7434.0074400000012</c:v>
                </c:pt>
                <c:pt idx="9">
                  <c:v>7933.8093200000003</c:v>
                </c:pt>
                <c:pt idx="10">
                  <c:v>5165.523000000001</c:v>
                </c:pt>
                <c:pt idx="11">
                  <c:v>5194.6525799999981</c:v>
                </c:pt>
                <c:pt idx="12">
                  <c:v>5286.774690000002</c:v>
                </c:pt>
                <c:pt idx="13">
                  <c:v>5393.6009999999987</c:v>
                </c:pt>
                <c:pt idx="14">
                  <c:v>6580.8863900000033</c:v>
                </c:pt>
                <c:pt idx="15">
                  <c:v>4710.8516100000015</c:v>
                </c:pt>
                <c:pt idx="16">
                  <c:v>4775.3460999999988</c:v>
                </c:pt>
                <c:pt idx="17">
                  <c:v>4868.4922399999996</c:v>
                </c:pt>
                <c:pt idx="18">
                  <c:v>4955.7775599999986</c:v>
                </c:pt>
                <c:pt idx="19">
                  <c:v>3541.905999999999</c:v>
                </c:pt>
                <c:pt idx="20">
                  <c:v>2288.3783100000001</c:v>
                </c:pt>
                <c:pt idx="21">
                  <c:v>2283.5234300000011</c:v>
                </c:pt>
                <c:pt idx="22">
                  <c:v>2286.0631900000008</c:v>
                </c:pt>
                <c:pt idx="23">
                  <c:v>2269.9901700000009</c:v>
                </c:pt>
                <c:pt idx="24">
                  <c:v>2231.0210599999991</c:v>
                </c:pt>
                <c:pt idx="25">
                  <c:v>1486.5385700000006</c:v>
                </c:pt>
                <c:pt idx="26">
                  <c:v>1390.2386999999981</c:v>
                </c:pt>
                <c:pt idx="27">
                  <c:v>1292.1945599999999</c:v>
                </c:pt>
                <c:pt idx="28">
                  <c:v>1184.6798799999997</c:v>
                </c:pt>
                <c:pt idx="29">
                  <c:v>1052.8252299999986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2343.1605525</c:v>
                </c:pt>
                <c:pt idx="1">
                  <c:v>2444.1969832</c:v>
                </c:pt>
                <c:pt idx="2">
                  <c:v>2465.9705988999999</c:v>
                </c:pt>
                <c:pt idx="3">
                  <c:v>2472.1786786000002</c:v>
                </c:pt>
                <c:pt idx="4">
                  <c:v>2475.3910882999999</c:v>
                </c:pt>
                <c:pt idx="5">
                  <c:v>2478.3256428</c:v>
                </c:pt>
                <c:pt idx="6">
                  <c:v>2248.1946008999998</c:v>
                </c:pt>
                <c:pt idx="7">
                  <c:v>2244.8796755000003</c:v>
                </c:pt>
                <c:pt idx="8">
                  <c:v>1806.6671252000001</c:v>
                </c:pt>
                <c:pt idx="9">
                  <c:v>1797.6529406999998</c:v>
                </c:pt>
                <c:pt idx="10">
                  <c:v>80.534765199999924</c:v>
                </c:pt>
                <c:pt idx="11">
                  <c:v>-551.96958300000006</c:v>
                </c:pt>
                <c:pt idx="12">
                  <c:v>-564.0645012</c:v>
                </c:pt>
                <c:pt idx="13">
                  <c:v>-564.04103639999994</c:v>
                </c:pt>
                <c:pt idx="14">
                  <c:v>-561.78410009999993</c:v>
                </c:pt>
                <c:pt idx="15">
                  <c:v>-559.40873470000008</c:v>
                </c:pt>
                <c:pt idx="16">
                  <c:v>-220.51415750000012</c:v>
                </c:pt>
                <c:pt idx="17">
                  <c:v>-208.29484690000015</c:v>
                </c:pt>
                <c:pt idx="18">
                  <c:v>-204.92908370000009</c:v>
                </c:pt>
                <c:pt idx="19">
                  <c:v>-203.58278849999999</c:v>
                </c:pt>
                <c:pt idx="20">
                  <c:v>-202.99816539999995</c:v>
                </c:pt>
                <c:pt idx="21">
                  <c:v>151.28998499999989</c:v>
                </c:pt>
                <c:pt idx="22">
                  <c:v>160.22170900000015</c:v>
                </c:pt>
                <c:pt idx="23">
                  <c:v>160.54141899999991</c:v>
                </c:pt>
                <c:pt idx="24">
                  <c:v>158.97370599999999</c:v>
                </c:pt>
                <c:pt idx="25">
                  <c:v>156.63605800000005</c:v>
                </c:pt>
                <c:pt idx="26">
                  <c:v>153.85469000000012</c:v>
                </c:pt>
                <c:pt idx="27">
                  <c:v>150.74017700000013</c:v>
                </c:pt>
                <c:pt idx="28">
                  <c:v>147.38138400000003</c:v>
                </c:pt>
                <c:pt idx="29">
                  <c:v>143.87092400000006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935.28804800000012</c:v>
                </c:pt>
                <c:pt idx="1">
                  <c:v>1028.4160120000001</c:v>
                </c:pt>
                <c:pt idx="2">
                  <c:v>1091.2596299999998</c:v>
                </c:pt>
                <c:pt idx="3">
                  <c:v>1142.8569899999998</c:v>
                </c:pt>
                <c:pt idx="4">
                  <c:v>1184.9670080000001</c:v>
                </c:pt>
                <c:pt idx="5">
                  <c:v>1274.9823119999999</c:v>
                </c:pt>
                <c:pt idx="6">
                  <c:v>1296.7033959999999</c:v>
                </c:pt>
                <c:pt idx="7">
                  <c:v>1304.7378160000001</c:v>
                </c:pt>
                <c:pt idx="8">
                  <c:v>1299.7122709999999</c:v>
                </c:pt>
                <c:pt idx="9">
                  <c:v>1281.9789779999999</c:v>
                </c:pt>
                <c:pt idx="10">
                  <c:v>1016.1104579999999</c:v>
                </c:pt>
                <c:pt idx="11">
                  <c:v>969.30996200000027</c:v>
                </c:pt>
                <c:pt idx="12">
                  <c:v>919.01362799999993</c:v>
                </c:pt>
                <c:pt idx="13">
                  <c:v>862.97185200000013</c:v>
                </c:pt>
                <c:pt idx="14">
                  <c:v>802.83039100000019</c:v>
                </c:pt>
                <c:pt idx="15">
                  <c:v>629.96198400000003</c:v>
                </c:pt>
                <c:pt idx="16">
                  <c:v>564.28145600000016</c:v>
                </c:pt>
                <c:pt idx="17">
                  <c:v>502.70852300000024</c:v>
                </c:pt>
                <c:pt idx="18">
                  <c:v>444.74535400000013</c:v>
                </c:pt>
                <c:pt idx="19">
                  <c:v>394.39740599999982</c:v>
                </c:pt>
                <c:pt idx="20">
                  <c:v>275.312455</c:v>
                </c:pt>
                <c:pt idx="21">
                  <c:v>230.50656500000014</c:v>
                </c:pt>
                <c:pt idx="22">
                  <c:v>192.97344900000007</c:v>
                </c:pt>
                <c:pt idx="23">
                  <c:v>161.27254399999993</c:v>
                </c:pt>
                <c:pt idx="24">
                  <c:v>134.79082999999991</c:v>
                </c:pt>
                <c:pt idx="25">
                  <c:v>80.935572999999977</c:v>
                </c:pt>
                <c:pt idx="26">
                  <c:v>62.467129999999997</c:v>
                </c:pt>
                <c:pt idx="27">
                  <c:v>48.308819999999969</c:v>
                </c:pt>
                <c:pt idx="28">
                  <c:v>37.292345999999952</c:v>
                </c:pt>
                <c:pt idx="29">
                  <c:v>28.763335999999981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-325.75079699999969</c:v>
                </c:pt>
                <c:pt idx="1">
                  <c:v>-310.8666319999993</c:v>
                </c:pt>
                <c:pt idx="2">
                  <c:v>-290.40664500000003</c:v>
                </c:pt>
                <c:pt idx="3">
                  <c:v>-270.13700200000039</c:v>
                </c:pt>
                <c:pt idx="4">
                  <c:v>-242.63651000000027</c:v>
                </c:pt>
                <c:pt idx="5">
                  <c:v>-222.14977499999986</c:v>
                </c:pt>
                <c:pt idx="6">
                  <c:v>-202.31644299999971</c:v>
                </c:pt>
                <c:pt idx="7">
                  <c:v>-142.02711399999953</c:v>
                </c:pt>
                <c:pt idx="8">
                  <c:v>-119.8278279999995</c:v>
                </c:pt>
                <c:pt idx="9">
                  <c:v>96.154649000000063</c:v>
                </c:pt>
                <c:pt idx="10">
                  <c:v>-316.14213000000018</c:v>
                </c:pt>
                <c:pt idx="11">
                  <c:v>-329.5372640000005</c:v>
                </c:pt>
                <c:pt idx="12">
                  <c:v>-334.06343200000083</c:v>
                </c:pt>
                <c:pt idx="13">
                  <c:v>-336.9245520000004</c:v>
                </c:pt>
                <c:pt idx="14">
                  <c:v>-275.25827699999991</c:v>
                </c:pt>
                <c:pt idx="15">
                  <c:v>-276.38783899999999</c:v>
                </c:pt>
                <c:pt idx="16">
                  <c:v>-278.36911300000065</c:v>
                </c:pt>
                <c:pt idx="17">
                  <c:v>-320.36310599999979</c:v>
                </c:pt>
                <c:pt idx="18">
                  <c:v>-323.93330499999956</c:v>
                </c:pt>
                <c:pt idx="19">
                  <c:v>-462.79933999999957</c:v>
                </c:pt>
                <c:pt idx="20">
                  <c:v>-470.41264000000047</c:v>
                </c:pt>
                <c:pt idx="21">
                  <c:v>-474.58247799999936</c:v>
                </c:pt>
                <c:pt idx="22">
                  <c:v>-478.06629799999973</c:v>
                </c:pt>
                <c:pt idx="23">
                  <c:v>-481.4938830000001</c:v>
                </c:pt>
                <c:pt idx="24">
                  <c:v>-485.16327699999965</c:v>
                </c:pt>
                <c:pt idx="25">
                  <c:v>-489.2594509999999</c:v>
                </c:pt>
                <c:pt idx="26">
                  <c:v>-493.3835169999993</c:v>
                </c:pt>
                <c:pt idx="27">
                  <c:v>-497.51096900000084</c:v>
                </c:pt>
                <c:pt idx="28">
                  <c:v>-501.66239000000041</c:v>
                </c:pt>
                <c:pt idx="29">
                  <c:v>-505.86829000000034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1171.7566240000006</c:v>
                </c:pt>
                <c:pt idx="1">
                  <c:v>1212.8111680000002</c:v>
                </c:pt>
                <c:pt idx="2">
                  <c:v>1226.8458419999997</c:v>
                </c:pt>
                <c:pt idx="3">
                  <c:v>1235.0360170000004</c:v>
                </c:pt>
                <c:pt idx="4">
                  <c:v>1241.630357</c:v>
                </c:pt>
                <c:pt idx="5">
                  <c:v>1248.3241800000005</c:v>
                </c:pt>
                <c:pt idx="6">
                  <c:v>1254.300604</c:v>
                </c:pt>
                <c:pt idx="7">
                  <c:v>1260.7707229999996</c:v>
                </c:pt>
                <c:pt idx="8">
                  <c:v>1267.4131960000004</c:v>
                </c:pt>
                <c:pt idx="9">
                  <c:v>1248.6640649999999</c:v>
                </c:pt>
                <c:pt idx="10">
                  <c:v>2419.7051820000006</c:v>
                </c:pt>
                <c:pt idx="11">
                  <c:v>2441.638516</c:v>
                </c:pt>
                <c:pt idx="12">
                  <c:v>2439.7180859999999</c:v>
                </c:pt>
                <c:pt idx="13">
                  <c:v>2433.9572600000001</c:v>
                </c:pt>
                <c:pt idx="14">
                  <c:v>2428.1855590000005</c:v>
                </c:pt>
                <c:pt idx="15">
                  <c:v>2420.9327050000002</c:v>
                </c:pt>
                <c:pt idx="16">
                  <c:v>2414.1238899999998</c:v>
                </c:pt>
                <c:pt idx="17">
                  <c:v>2406.9331270000002</c:v>
                </c:pt>
                <c:pt idx="18">
                  <c:v>2399.0330319999994</c:v>
                </c:pt>
                <c:pt idx="19">
                  <c:v>2389.4915819999997</c:v>
                </c:pt>
                <c:pt idx="20">
                  <c:v>2870.0818819999995</c:v>
                </c:pt>
                <c:pt idx="21">
                  <c:v>2869.7091349999992</c:v>
                </c:pt>
                <c:pt idx="22">
                  <c:v>2858.3049690000007</c:v>
                </c:pt>
                <c:pt idx="23">
                  <c:v>2843.8153979999988</c:v>
                </c:pt>
                <c:pt idx="24">
                  <c:v>2827.3884500000004</c:v>
                </c:pt>
                <c:pt idx="25">
                  <c:v>2809.1790840000003</c:v>
                </c:pt>
                <c:pt idx="26">
                  <c:v>2789.7839090000007</c:v>
                </c:pt>
                <c:pt idx="27">
                  <c:v>2769.4313469999997</c:v>
                </c:pt>
                <c:pt idx="28">
                  <c:v>2748.3402400000004</c:v>
                </c:pt>
                <c:pt idx="29">
                  <c:v>2726.7442510000001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3133.792332</c:v>
                </c:pt>
                <c:pt idx="1">
                  <c:v>3342.3716590000004</c:v>
                </c:pt>
                <c:pt idx="2">
                  <c:v>3410.2766179999999</c:v>
                </c:pt>
                <c:pt idx="3">
                  <c:v>3456.0296410000001</c:v>
                </c:pt>
                <c:pt idx="4">
                  <c:v>3492.1733539999996</c:v>
                </c:pt>
                <c:pt idx="5">
                  <c:v>3519.4697150000002</c:v>
                </c:pt>
                <c:pt idx="6">
                  <c:v>3536.3251450000007</c:v>
                </c:pt>
                <c:pt idx="7">
                  <c:v>3542.2134049999995</c:v>
                </c:pt>
                <c:pt idx="8">
                  <c:v>3536.5191770000001</c:v>
                </c:pt>
                <c:pt idx="9">
                  <c:v>3519.2644310000005</c:v>
                </c:pt>
                <c:pt idx="10">
                  <c:v>2976.9436140000003</c:v>
                </c:pt>
                <c:pt idx="11">
                  <c:v>2926.8031249999999</c:v>
                </c:pt>
                <c:pt idx="12">
                  <c:v>2879.2621029999996</c:v>
                </c:pt>
                <c:pt idx="13">
                  <c:v>2827.0901170000002</c:v>
                </c:pt>
                <c:pt idx="14">
                  <c:v>2771.2316520000004</c:v>
                </c:pt>
                <c:pt idx="15">
                  <c:v>2712.7541119999996</c:v>
                </c:pt>
                <c:pt idx="16">
                  <c:v>2654.3910359999995</c:v>
                </c:pt>
                <c:pt idx="17">
                  <c:v>2597.6069980000002</c:v>
                </c:pt>
                <c:pt idx="18">
                  <c:v>2543.78973</c:v>
                </c:pt>
                <c:pt idx="19">
                  <c:v>2558.4711660000003</c:v>
                </c:pt>
                <c:pt idx="20">
                  <c:v>2514.7025379999995</c:v>
                </c:pt>
                <c:pt idx="21">
                  <c:v>2474.8599770000001</c:v>
                </c:pt>
                <c:pt idx="22">
                  <c:v>2440.1877089999998</c:v>
                </c:pt>
                <c:pt idx="23">
                  <c:v>2410.6754799999999</c:v>
                </c:pt>
                <c:pt idx="24">
                  <c:v>2385.9493169999996</c:v>
                </c:pt>
                <c:pt idx="25">
                  <c:v>2365.4941989999998</c:v>
                </c:pt>
                <c:pt idx="26">
                  <c:v>2348.9497719999999</c:v>
                </c:pt>
                <c:pt idx="27">
                  <c:v>2335.7686220000001</c:v>
                </c:pt>
                <c:pt idx="28">
                  <c:v>2325.3934980000004</c:v>
                </c:pt>
                <c:pt idx="29">
                  <c:v>2317.299309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7722.078295199999</c:v>
                </c:pt>
                <c:pt idx="1">
                  <c:v>7425.2167268000003</c:v>
                </c:pt>
                <c:pt idx="2">
                  <c:v>7670.3594358999999</c:v>
                </c:pt>
                <c:pt idx="3">
                  <c:v>7957.390693899999</c:v>
                </c:pt>
                <c:pt idx="4">
                  <c:v>8075.8106668</c:v>
                </c:pt>
                <c:pt idx="5">
                  <c:v>8470.4121558999996</c:v>
                </c:pt>
                <c:pt idx="6">
                  <c:v>7733.1492757000015</c:v>
                </c:pt>
                <c:pt idx="7">
                  <c:v>8771.0916615999995</c:v>
                </c:pt>
                <c:pt idx="8">
                  <c:v>9438.824622199998</c:v>
                </c:pt>
                <c:pt idx="9">
                  <c:v>8681.0581228999999</c:v>
                </c:pt>
                <c:pt idx="10">
                  <c:v>9078.1151903000009</c:v>
                </c:pt>
                <c:pt idx="11">
                  <c:v>9730.8670600999994</c:v>
                </c:pt>
                <c:pt idx="12">
                  <c:v>8607.8212248999989</c:v>
                </c:pt>
                <c:pt idx="13">
                  <c:v>7431.363307399999</c:v>
                </c:pt>
                <c:pt idx="14">
                  <c:v>6735.8199667999997</c:v>
                </c:pt>
                <c:pt idx="15">
                  <c:v>5329.4049393999994</c:v>
                </c:pt>
                <c:pt idx="16">
                  <c:v>5648.3292702000017</c:v>
                </c:pt>
                <c:pt idx="17">
                  <c:v>5179.6749278000007</c:v>
                </c:pt>
                <c:pt idx="18">
                  <c:v>4928.3862797999991</c:v>
                </c:pt>
                <c:pt idx="19">
                  <c:v>4788.7469979999987</c:v>
                </c:pt>
                <c:pt idx="20">
                  <c:v>4872.4787295999995</c:v>
                </c:pt>
                <c:pt idx="21">
                  <c:v>4580.9061584999981</c:v>
                </c:pt>
                <c:pt idx="22">
                  <c:v>4565.0612254999996</c:v>
                </c:pt>
                <c:pt idx="23">
                  <c:v>4555.3674453999993</c:v>
                </c:pt>
                <c:pt idx="24">
                  <c:v>4261.4616108</c:v>
                </c:pt>
                <c:pt idx="25">
                  <c:v>4243.0352913000024</c:v>
                </c:pt>
                <c:pt idx="26">
                  <c:v>4231.2867422999989</c:v>
                </c:pt>
                <c:pt idx="27">
                  <c:v>4221.0731699999997</c:v>
                </c:pt>
                <c:pt idx="28">
                  <c:v>4222.9185183000009</c:v>
                </c:pt>
                <c:pt idx="29">
                  <c:v>4213.7698575000004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20377.411034699999</c:v>
                </c:pt>
                <c:pt idx="1">
                  <c:v>20719.182077000001</c:v>
                </c:pt>
                <c:pt idx="2">
                  <c:v>21204.4849698</c:v>
                </c:pt>
                <c:pt idx="3">
                  <c:v>21654.868898499997</c:v>
                </c:pt>
                <c:pt idx="4">
                  <c:v>22214.365504100002</c:v>
                </c:pt>
                <c:pt idx="5">
                  <c:v>23995.803400700002</c:v>
                </c:pt>
                <c:pt idx="6">
                  <c:v>23168.892038600003</c:v>
                </c:pt>
                <c:pt idx="7">
                  <c:v>24346.499787099998</c:v>
                </c:pt>
                <c:pt idx="8">
                  <c:v>24663.316003400003</c:v>
                </c:pt>
                <c:pt idx="9">
                  <c:v>24558.5825066</c:v>
                </c:pt>
                <c:pt idx="10">
                  <c:v>20420.790079500006</c:v>
                </c:pt>
                <c:pt idx="11">
                  <c:v>20381.764396099999</c:v>
                </c:pt>
                <c:pt idx="12">
                  <c:v>19234.461798699995</c:v>
                </c:pt>
                <c:pt idx="13">
                  <c:v>18048.017947999997</c:v>
                </c:pt>
                <c:pt idx="14">
                  <c:v>18481.911581700006</c:v>
                </c:pt>
                <c:pt idx="15">
                  <c:v>14968.108776700001</c:v>
                </c:pt>
                <c:pt idx="16">
                  <c:v>15557.588481699999</c:v>
                </c:pt>
                <c:pt idx="17">
                  <c:v>15026.7578629</c:v>
                </c:pt>
                <c:pt idx="18">
                  <c:v>14742.869567099997</c:v>
                </c:pt>
                <c:pt idx="19">
                  <c:v>13006.631023499998</c:v>
                </c:pt>
                <c:pt idx="20">
                  <c:v>12147.543109199998</c:v>
                </c:pt>
                <c:pt idx="21">
                  <c:v>12116.212772499999</c:v>
                </c:pt>
                <c:pt idx="22">
                  <c:v>12024.745953500002</c:v>
                </c:pt>
                <c:pt idx="23">
                  <c:v>11920.168573399998</c:v>
                </c:pt>
                <c:pt idx="24">
                  <c:v>11514.4216968</c:v>
                </c:pt>
                <c:pt idx="25">
                  <c:v>10652.559324300002</c:v>
                </c:pt>
                <c:pt idx="26">
                  <c:v>10483.197426299997</c:v>
                </c:pt>
                <c:pt idx="27">
                  <c:v>10320.005726999998</c:v>
                </c:pt>
                <c:pt idx="28">
                  <c:v>10164.3434763</c:v>
                </c:pt>
                <c:pt idx="29">
                  <c:v>9977.4046174999967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0.32044205679846627</c:v>
                </c:pt>
                <c:pt idx="1">
                  <c:v>0.54740753036469614</c:v>
                </c:pt>
                <c:pt idx="2">
                  <c:v>0.48243037359862162</c:v>
                </c:pt>
                <c:pt idx="3">
                  <c:v>0.31503488502190613</c:v>
                </c:pt>
                <c:pt idx="4">
                  <c:v>0.18236205006375361</c:v>
                </c:pt>
                <c:pt idx="5">
                  <c:v>0.11154575669358584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0.89618969634516588</c:v>
                </c:pt>
                <c:pt idx="1">
                  <c:v>0.97056980025127293</c:v>
                </c:pt>
                <c:pt idx="2">
                  <c:v>0.74196755392601632</c:v>
                </c:pt>
                <c:pt idx="3">
                  <c:v>0.53914310943344668</c:v>
                </c:pt>
                <c:pt idx="4">
                  <c:v>0.41381371912911613</c:v>
                </c:pt>
                <c:pt idx="5">
                  <c:v>0.32758681809997625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-0.28053963739902121</c:v>
                </c:pt>
                <c:pt idx="1">
                  <c:v>-0.48627090077085916</c:v>
                </c:pt>
                <c:pt idx="2">
                  <c:v>-0.50998501418283682</c:v>
                </c:pt>
                <c:pt idx="3">
                  <c:v>-0.41311056366812116</c:v>
                </c:pt>
                <c:pt idx="4">
                  <c:v>-0.2899197447765034</c:v>
                </c:pt>
                <c:pt idx="5">
                  <c:v>-0.19413460339846283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0.93609212923243312</c:v>
                </c:pt>
                <c:pt idx="1">
                  <c:v>1.0317064318940838</c:v>
                </c:pt>
                <c:pt idx="2">
                  <c:v>0.71441291124084483</c:v>
                </c:pt>
                <c:pt idx="3">
                  <c:v>0.44106744534647468</c:v>
                </c:pt>
                <c:pt idx="4">
                  <c:v>0.30625602339661384</c:v>
                </c:pt>
                <c:pt idx="5">
                  <c:v>0.24499798682016571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5650.5690099999993</c:v>
                </c:pt>
                <c:pt idx="1">
                  <c:v>7452.3250020000005</c:v>
                </c:pt>
                <c:pt idx="2">
                  <c:v>5524.2875320000003</c:v>
                </c:pt>
                <c:pt idx="3">
                  <c:v>4570.4747019999995</c:v>
                </c:pt>
                <c:pt idx="4">
                  <c:v>2271.7952320000004</c:v>
                </c:pt>
                <c:pt idx="5">
                  <c:v>1281.2953879999993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2440.1795803</c:v>
                </c:pt>
                <c:pt idx="1">
                  <c:v>2115.1439970199999</c:v>
                </c:pt>
                <c:pt idx="2">
                  <c:v>-432.2648911</c:v>
                </c:pt>
                <c:pt idx="3">
                  <c:v>-279.34592226000007</c:v>
                </c:pt>
                <c:pt idx="4">
                  <c:v>85.605730719999997</c:v>
                </c:pt>
                <c:pt idx="5">
                  <c:v>150.49664660000008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1076.5575376000002</c:v>
                </c:pt>
                <c:pt idx="1">
                  <c:v>1291.6229546</c:v>
                </c:pt>
                <c:pt idx="2">
                  <c:v>914.04725819999999</c:v>
                </c:pt>
                <c:pt idx="3">
                  <c:v>507.21894460000004</c:v>
                </c:pt>
                <c:pt idx="4">
                  <c:v>198.9711686</c:v>
                </c:pt>
                <c:pt idx="5">
                  <c:v>51.553440999999978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-287.95951719999994</c:v>
                </c:pt>
                <c:pt idx="1">
                  <c:v>-118.03330219999971</c:v>
                </c:pt>
                <c:pt idx="2">
                  <c:v>-318.38513100000034</c:v>
                </c:pt>
                <c:pt idx="3">
                  <c:v>-332.37054059999991</c:v>
                </c:pt>
                <c:pt idx="4">
                  <c:v>-477.94371519999987</c:v>
                </c:pt>
                <c:pt idx="5">
                  <c:v>-497.53692340000015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1217.6160016000001</c:v>
                </c:pt>
                <c:pt idx="1">
                  <c:v>1255.8945536000001</c:v>
                </c:pt>
                <c:pt idx="2">
                  <c:v>2432.6409206000003</c:v>
                </c:pt>
                <c:pt idx="3">
                  <c:v>2406.1028672000002</c:v>
                </c:pt>
                <c:pt idx="4">
                  <c:v>2853.8599667999997</c:v>
                </c:pt>
                <c:pt idx="5">
                  <c:v>2768.6957662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3366.9287208000001</c:v>
                </c:pt>
                <c:pt idx="1">
                  <c:v>3530.7583746000005</c:v>
                </c:pt>
                <c:pt idx="2">
                  <c:v>2876.2661221999997</c:v>
                </c:pt>
                <c:pt idx="3">
                  <c:v>2613.4026083999997</c:v>
                </c:pt>
                <c:pt idx="4">
                  <c:v>2445.2750041999998</c:v>
                </c:pt>
                <c:pt idx="5">
                  <c:v>2338.5810800000004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7770.1711637200005</c:v>
                </c:pt>
                <c:pt idx="1">
                  <c:v>8618.9071676600015</c:v>
                </c:pt>
                <c:pt idx="2">
                  <c:v>8316.7973499</c:v>
                </c:pt>
                <c:pt idx="3">
                  <c:v>5174.9084830400006</c:v>
                </c:pt>
                <c:pt idx="4">
                  <c:v>4567.0550339599995</c:v>
                </c:pt>
                <c:pt idx="5">
                  <c:v>4226.4167158800001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21234.062496820003</c:v>
                </c:pt>
                <c:pt idx="1">
                  <c:v>24146.618747280001</c:v>
                </c:pt>
                <c:pt idx="2">
                  <c:v>19313.389160799998</c:v>
                </c:pt>
                <c:pt idx="3">
                  <c:v>14660.391142379998</c:v>
                </c:pt>
                <c:pt idx="4">
                  <c:v>11944.618421079998</c:v>
                </c:pt>
                <c:pt idx="5">
                  <c:v>10319.50211428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6551.4470060000003</c:v>
                </c:pt>
                <c:pt idx="1">
                  <c:v>5047.3811169999999</c:v>
                </c:pt>
                <c:pt idx="2">
                  <c:v>1776.54531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2277.6617886599997</c:v>
                </c:pt>
                <c:pt idx="1">
                  <c:v>-355.80540668000003</c:v>
                </c:pt>
                <c:pt idx="2">
                  <c:v>118.05118866000004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1184.0902461000001</c:v>
                </c:pt>
                <c:pt idx="1">
                  <c:v>710.63310139999999</c:v>
                </c:pt>
                <c:pt idx="2">
                  <c:v>125.26230479999998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-202.99640969999982</c:v>
                </c:pt>
                <c:pt idx="1">
                  <c:v>-325.37783580000013</c:v>
                </c:pt>
                <c:pt idx="2">
                  <c:v>-487.74031930000001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1236.7552776000002</c:v>
                </c:pt>
                <c:pt idx="1">
                  <c:v>2419.3718939</c:v>
                </c:pt>
                <c:pt idx="2">
                  <c:v>2811.2778664999996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3448.8435477000003</c:v>
                </c:pt>
                <c:pt idx="1">
                  <c:v>2744.8343652999997</c:v>
                </c:pt>
                <c:pt idx="2">
                  <c:v>2391.9280421000003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8194.539165690001</c:v>
                </c:pt>
                <c:pt idx="1">
                  <c:v>6745.8529164700003</c:v>
                </c:pt>
                <c:pt idx="2">
                  <c:v>4396.7358749199993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22690.340622050004</c:v>
                </c:pt>
                <c:pt idx="1">
                  <c:v>16986.89015159</c:v>
                </c:pt>
                <c:pt idx="2">
                  <c:v>11132.060267679999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9431.2883135000011</c:v>
                </c:pt>
                <c:pt idx="1">
                  <c:v>7911.6313824000008</c:v>
                </c:pt>
                <c:pt idx="2">
                  <c:v>8038.0127840000005</c:v>
                </c:pt>
                <c:pt idx="3">
                  <c:v>8297.3522150000008</c:v>
                </c:pt>
                <c:pt idx="4">
                  <c:v>8602.4030525999988</c:v>
                </c:pt>
                <c:pt idx="5">
                  <c:v>9441.3376953999996</c:v>
                </c:pt>
                <c:pt idx="6">
                  <c:v>9006.5645826</c:v>
                </c:pt>
                <c:pt idx="7">
                  <c:v>9615.6343154000006</c:v>
                </c:pt>
                <c:pt idx="8">
                  <c:v>9717.7594620000018</c:v>
                </c:pt>
                <c:pt idx="9">
                  <c:v>9693.9921693999986</c:v>
                </c:pt>
                <c:pt idx="10">
                  <c:v>7918.7033642999995</c:v>
                </c:pt>
                <c:pt idx="11">
                  <c:v>8102.6820086000007</c:v>
                </c:pt>
                <c:pt idx="12">
                  <c:v>7591.5042654999979</c:v>
                </c:pt>
                <c:pt idx="13">
                  <c:v>7121.2069006000002</c:v>
                </c:pt>
                <c:pt idx="14">
                  <c:v>7396.2327401000002</c:v>
                </c:pt>
                <c:pt idx="15">
                  <c:v>5771.1920066000002</c:v>
                </c:pt>
                <c:pt idx="16">
                  <c:v>6238.0992740000011</c:v>
                </c:pt>
                <c:pt idx="17">
                  <c:v>5966.2534820000019</c:v>
                </c:pt>
                <c:pt idx="18">
                  <c:v>5857.8359961999995</c:v>
                </c:pt>
                <c:pt idx="19">
                  <c:v>5069.6476396999988</c:v>
                </c:pt>
                <c:pt idx="20">
                  <c:v>4781.2410278999996</c:v>
                </c:pt>
                <c:pt idx="21">
                  <c:v>4821.951564</c:v>
                </c:pt>
                <c:pt idx="22">
                  <c:v>4775.1680679000001</c:v>
                </c:pt>
                <c:pt idx="23">
                  <c:v>4725.7783590999998</c:v>
                </c:pt>
                <c:pt idx="24">
                  <c:v>4542.2856527000004</c:v>
                </c:pt>
                <c:pt idx="25">
                  <c:v>4166.3030169999993</c:v>
                </c:pt>
                <c:pt idx="26">
                  <c:v>4134.9081354</c:v>
                </c:pt>
                <c:pt idx="27">
                  <c:v>4068.2861358999999</c:v>
                </c:pt>
                <c:pt idx="28">
                  <c:v>4001.4732160000012</c:v>
                </c:pt>
                <c:pt idx="29">
                  <c:v>3920.2946895999994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5558.6067800001401</c:v>
                </c:pt>
                <c:pt idx="1">
                  <c:v>7885.6849600000132</c:v>
                </c:pt>
                <c:pt idx="2">
                  <c:v>9139.5642299999381</c:v>
                </c:pt>
                <c:pt idx="3">
                  <c:v>9779.0483299999032</c:v>
                </c:pt>
                <c:pt idx="4">
                  <c:v>10040.831900000099</c:v>
                </c:pt>
                <c:pt idx="5">
                  <c:v>10410.711540000106</c:v>
                </c:pt>
                <c:pt idx="6">
                  <c:v>10044.971270000009</c:v>
                </c:pt>
                <c:pt idx="7">
                  <c:v>10003.456690000115</c:v>
                </c:pt>
                <c:pt idx="8">
                  <c:v>9813.3077299999204</c:v>
                </c:pt>
                <c:pt idx="9">
                  <c:v>9474.3335500000758</c:v>
                </c:pt>
                <c:pt idx="10">
                  <c:v>7941.2178500000009</c:v>
                </c:pt>
                <c:pt idx="11">
                  <c:v>7236.4712800000125</c:v>
                </c:pt>
                <c:pt idx="12">
                  <c:v>6440.5157299999773</c:v>
                </c:pt>
                <c:pt idx="13">
                  <c:v>5649.6355699998821</c:v>
                </c:pt>
                <c:pt idx="14">
                  <c:v>5346.9531099999294</c:v>
                </c:pt>
                <c:pt idx="15">
                  <c:v>4140.9465799998288</c:v>
                </c:pt>
                <c:pt idx="16">
                  <c:v>3825.0607400000154</c:v>
                </c:pt>
                <c:pt idx="17">
                  <c:v>3488.8808799999242</c:v>
                </c:pt>
                <c:pt idx="18">
                  <c:v>3275.6051300001855</c:v>
                </c:pt>
                <c:pt idx="19">
                  <c:v>2726.7677699998894</c:v>
                </c:pt>
                <c:pt idx="20">
                  <c:v>2320.4320700000389</c:v>
                </c:pt>
                <c:pt idx="21">
                  <c:v>2189.0777699999453</c:v>
                </c:pt>
                <c:pt idx="22">
                  <c:v>2152.7773000000452</c:v>
                </c:pt>
                <c:pt idx="23">
                  <c:v>2166.745419999992</c:v>
                </c:pt>
                <c:pt idx="24">
                  <c:v>2123.532819999964</c:v>
                </c:pt>
                <c:pt idx="25">
                  <c:v>1936.1517100000783</c:v>
                </c:pt>
                <c:pt idx="26">
                  <c:v>1885.8799999999901</c:v>
                </c:pt>
                <c:pt idx="27">
                  <c:v>1873.3898500000359</c:v>
                </c:pt>
                <c:pt idx="28">
                  <c:v>1880.543300000194</c:v>
                </c:pt>
                <c:pt idx="29">
                  <c:v>1887.0238200000895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1119.4898680000078</c:v>
                </c:pt>
                <c:pt idx="1">
                  <c:v>1295.2135380000082</c:v>
                </c:pt>
                <c:pt idx="2">
                  <c:v>1358.9605070000071</c:v>
                </c:pt>
                <c:pt idx="3">
                  <c:v>1366.5753530000211</c:v>
                </c:pt>
                <c:pt idx="4">
                  <c:v>1332.7149810000174</c:v>
                </c:pt>
                <c:pt idx="5">
                  <c:v>1335.8192770000114</c:v>
                </c:pt>
                <c:pt idx="6">
                  <c:v>1181.8009999999995</c:v>
                </c:pt>
                <c:pt idx="7">
                  <c:v>1123.3045779999993</c:v>
                </c:pt>
                <c:pt idx="8">
                  <c:v>1023.6987669999808</c:v>
                </c:pt>
                <c:pt idx="9">
                  <c:v>902.3375070000202</c:v>
                </c:pt>
                <c:pt idx="10">
                  <c:v>553.16934599998785</c:v>
                </c:pt>
                <c:pt idx="11">
                  <c:v>439.71890500000791</c:v>
                </c:pt>
                <c:pt idx="12">
                  <c:v>287.95132899999862</c:v>
                </c:pt>
                <c:pt idx="13">
                  <c:v>147.99207099999876</c:v>
                </c:pt>
                <c:pt idx="14">
                  <c:v>116.92125800000304</c:v>
                </c:pt>
                <c:pt idx="15">
                  <c:v>-108.61850499999673</c:v>
                </c:pt>
                <c:pt idx="16">
                  <c:v>-104.71477099998629</c:v>
                </c:pt>
                <c:pt idx="17">
                  <c:v>-133.00089799997477</c:v>
                </c:pt>
                <c:pt idx="18">
                  <c:v>-134.58780799998385</c:v>
                </c:pt>
                <c:pt idx="19">
                  <c:v>-204.12448500000028</c:v>
                </c:pt>
                <c:pt idx="20">
                  <c:v>-224.70343799997954</c:v>
                </c:pt>
                <c:pt idx="21">
                  <c:v>-190.40510300001188</c:v>
                </c:pt>
                <c:pt idx="22">
                  <c:v>-149.51018800000838</c:v>
                </c:pt>
                <c:pt idx="23">
                  <c:v>-104.72304000001259</c:v>
                </c:pt>
                <c:pt idx="24">
                  <c:v>-74.992019999985132</c:v>
                </c:pt>
                <c:pt idx="25">
                  <c:v>-73.086406999982501</c:v>
                </c:pt>
                <c:pt idx="26">
                  <c:v>-37.759286999993492</c:v>
                </c:pt>
                <c:pt idx="27">
                  <c:v>-2.8290419999957521</c:v>
                </c:pt>
                <c:pt idx="28">
                  <c:v>30.363008000002083</c:v>
                </c:pt>
                <c:pt idx="29">
                  <c:v>58.999207999994724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222.97834000000148</c:v>
                </c:pt>
                <c:pt idx="1">
                  <c:v>359.66934000000765</c:v>
                </c:pt>
                <c:pt idx="2">
                  <c:v>428.2485400000005</c:v>
                </c:pt>
                <c:pt idx="3">
                  <c:v>457.36532000001171</c:v>
                </c:pt>
                <c:pt idx="4">
                  <c:v>466.94549999998708</c:v>
                </c:pt>
                <c:pt idx="5">
                  <c:v>482.57590000001073</c:v>
                </c:pt>
                <c:pt idx="6">
                  <c:v>475.87949999999546</c:v>
                </c:pt>
                <c:pt idx="7">
                  <c:v>482.71190000000934</c:v>
                </c:pt>
                <c:pt idx="8">
                  <c:v>490.74300000000221</c:v>
                </c:pt>
                <c:pt idx="9">
                  <c:v>495.61819999999716</c:v>
                </c:pt>
                <c:pt idx="10">
                  <c:v>453.90189999999711</c:v>
                </c:pt>
                <c:pt idx="11">
                  <c:v>436.92160000000149</c:v>
                </c:pt>
                <c:pt idx="12">
                  <c:v>422.37739999999758</c:v>
                </c:pt>
                <c:pt idx="13">
                  <c:v>407.56940000000759</c:v>
                </c:pt>
                <c:pt idx="14">
                  <c:v>410.24229999999807</c:v>
                </c:pt>
                <c:pt idx="15">
                  <c:v>377.71490000000631</c:v>
                </c:pt>
                <c:pt idx="16">
                  <c:v>370.37759999999253</c:v>
                </c:pt>
                <c:pt idx="17">
                  <c:v>364.54660000000149</c:v>
                </c:pt>
                <c:pt idx="18">
                  <c:v>360.01190000001225</c:v>
                </c:pt>
                <c:pt idx="19">
                  <c:v>338.5848999999871</c:v>
                </c:pt>
                <c:pt idx="20">
                  <c:v>316.08550000000105</c:v>
                </c:pt>
                <c:pt idx="21">
                  <c:v>301.6924999999901</c:v>
                </c:pt>
                <c:pt idx="22">
                  <c:v>290.16250000000582</c:v>
                </c:pt>
                <c:pt idx="23">
                  <c:v>278.52679999999236</c:v>
                </c:pt>
                <c:pt idx="24">
                  <c:v>262.16680000000633</c:v>
                </c:pt>
                <c:pt idx="25">
                  <c:v>237.29370000000927</c:v>
                </c:pt>
                <c:pt idx="26">
                  <c:v>215.02400000000489</c:v>
                </c:pt>
                <c:pt idx="27">
                  <c:v>194.22669999999925</c:v>
                </c:pt>
                <c:pt idx="28">
                  <c:v>174.08619999999064</c:v>
                </c:pt>
                <c:pt idx="29">
                  <c:v>153.82130000001052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171.63523999999597</c:v>
                </c:pt>
                <c:pt idx="1">
                  <c:v>233.10362000000168</c:v>
                </c:pt>
                <c:pt idx="2">
                  <c:v>267.73503999999957</c:v>
                </c:pt>
                <c:pt idx="3">
                  <c:v>288.09337000000232</c:v>
                </c:pt>
                <c:pt idx="4">
                  <c:v>299.65398999999888</c:v>
                </c:pt>
                <c:pt idx="5">
                  <c:v>316.660609999999</c:v>
                </c:pt>
                <c:pt idx="6">
                  <c:v>311.75205999999889</c:v>
                </c:pt>
                <c:pt idx="7">
                  <c:v>320.80307000000175</c:v>
                </c:pt>
                <c:pt idx="8">
                  <c:v>324.79478000000381</c:v>
                </c:pt>
                <c:pt idx="9">
                  <c:v>322.21807999999874</c:v>
                </c:pt>
                <c:pt idx="10">
                  <c:v>287.37118999999802</c:v>
                </c:pt>
                <c:pt idx="11">
                  <c:v>276.01245000000199</c:v>
                </c:pt>
                <c:pt idx="12">
                  <c:v>256.69825000000128</c:v>
                </c:pt>
                <c:pt idx="13">
                  <c:v>235.99893000000156</c:v>
                </c:pt>
                <c:pt idx="14">
                  <c:v>228.59111000000121</c:v>
                </c:pt>
                <c:pt idx="15">
                  <c:v>192.33669999999984</c:v>
                </c:pt>
                <c:pt idx="16">
                  <c:v>183.78800000000047</c:v>
                </c:pt>
                <c:pt idx="17">
                  <c:v>171.20382999999856</c:v>
                </c:pt>
                <c:pt idx="18">
                  <c:v>161.3519199999937</c:v>
                </c:pt>
                <c:pt idx="19">
                  <c:v>141.26832000000286</c:v>
                </c:pt>
                <c:pt idx="20">
                  <c:v>125.38764000000083</c:v>
                </c:pt>
                <c:pt idx="21">
                  <c:v>115.9667300000001</c:v>
                </c:pt>
                <c:pt idx="22">
                  <c:v>109.46783000000141</c:v>
                </c:pt>
                <c:pt idx="23">
                  <c:v>104.22261000000435</c:v>
                </c:pt>
                <c:pt idx="24">
                  <c:v>96.864260000002105</c:v>
                </c:pt>
                <c:pt idx="25">
                  <c:v>86.397369999998773</c:v>
                </c:pt>
                <c:pt idx="26">
                  <c:v>80.326399999998102</c:v>
                </c:pt>
                <c:pt idx="27">
                  <c:v>75.752660000005562</c:v>
                </c:pt>
                <c:pt idx="28">
                  <c:v>72.238610000000335</c:v>
                </c:pt>
                <c:pt idx="29">
                  <c:v>69.210249999996449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188.01839699999618</c:v>
                </c:pt>
                <c:pt idx="1">
                  <c:v>236.92917400000078</c:v>
                </c:pt>
                <c:pt idx="2">
                  <c:v>258.54812500000116</c:v>
                </c:pt>
                <c:pt idx="3">
                  <c:v>265.69077299999481</c:v>
                </c:pt>
                <c:pt idx="4">
                  <c:v>263.22869700000592</c:v>
                </c:pt>
                <c:pt idx="5">
                  <c:v>265.83008400000017</c:v>
                </c:pt>
                <c:pt idx="6">
                  <c:v>242.74128000000383</c:v>
                </c:pt>
                <c:pt idx="7">
                  <c:v>233.75693599999977</c:v>
                </c:pt>
                <c:pt idx="8">
                  <c:v>219.0054970000001</c:v>
                </c:pt>
                <c:pt idx="9">
                  <c:v>200.36578799999734</c:v>
                </c:pt>
                <c:pt idx="10">
                  <c:v>143.00394400000005</c:v>
                </c:pt>
                <c:pt idx="11">
                  <c:v>120.89192900000489</c:v>
                </c:pt>
                <c:pt idx="12">
                  <c:v>94.268750999998701</c:v>
                </c:pt>
                <c:pt idx="13">
                  <c:v>69.219223000000966</c:v>
                </c:pt>
                <c:pt idx="14">
                  <c:v>62.041237999993427</c:v>
                </c:pt>
                <c:pt idx="15">
                  <c:v>23.306109999998625</c:v>
                </c:pt>
                <c:pt idx="16">
                  <c:v>19.809485000004315</c:v>
                </c:pt>
                <c:pt idx="17">
                  <c:v>13.11750000000211</c:v>
                </c:pt>
                <c:pt idx="18">
                  <c:v>10.812600000001112</c:v>
                </c:pt>
                <c:pt idx="19">
                  <c:v>-2.8396580000007816</c:v>
                </c:pt>
                <c:pt idx="20">
                  <c:v>-9.611020000006647</c:v>
                </c:pt>
                <c:pt idx="21">
                  <c:v>-7.0211130000016055</c:v>
                </c:pt>
                <c:pt idx="22">
                  <c:v>-2.4496990000006917</c:v>
                </c:pt>
                <c:pt idx="23">
                  <c:v>3.1695790000012494</c:v>
                </c:pt>
                <c:pt idx="24">
                  <c:v>6.4722010000032242</c:v>
                </c:pt>
                <c:pt idx="25">
                  <c:v>4.9625069999992775</c:v>
                </c:pt>
                <c:pt idx="26">
                  <c:v>8.6536480000013398</c:v>
                </c:pt>
                <c:pt idx="27">
                  <c:v>12.817877999998018</c:v>
                </c:pt>
                <c:pt idx="28">
                  <c:v>17.04097499999807</c:v>
                </c:pt>
                <c:pt idx="29">
                  <c:v>20.764386999993803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16692.01699999976</c:v>
                </c:pt>
                <c:pt idx="1">
                  <c:v>17922.231000000145</c:v>
                </c:pt>
                <c:pt idx="2">
                  <c:v>19491.069999999832</c:v>
                </c:pt>
                <c:pt idx="3">
                  <c:v>20454.126000000164</c:v>
                </c:pt>
                <c:pt idx="4">
                  <c:v>21005.777999999933</c:v>
                </c:pt>
                <c:pt idx="5">
                  <c:v>22252.935000000056</c:v>
                </c:pt>
                <c:pt idx="6">
                  <c:v>21263.709999999963</c:v>
                </c:pt>
                <c:pt idx="7">
                  <c:v>21779.668000000063</c:v>
                </c:pt>
                <c:pt idx="8">
                  <c:v>21589.308999999892</c:v>
                </c:pt>
                <c:pt idx="9">
                  <c:v>21088.865999999922</c:v>
                </c:pt>
                <c:pt idx="10">
                  <c:v>17297.367999999784</c:v>
                </c:pt>
                <c:pt idx="11">
                  <c:v>16612.697999999858</c:v>
                </c:pt>
                <c:pt idx="12">
                  <c:v>15093.317000000272</c:v>
                </c:pt>
                <c:pt idx="13">
                  <c:v>13631.621999999974</c:v>
                </c:pt>
                <c:pt idx="14">
                  <c:v>13560.981999999844</c:v>
                </c:pt>
                <c:pt idx="15">
                  <c:v>10396.878000000026</c:v>
                </c:pt>
                <c:pt idx="16">
                  <c:v>10532.419999999925</c:v>
                </c:pt>
                <c:pt idx="17">
                  <c:v>9871.0010000001639</c:v>
                </c:pt>
                <c:pt idx="18">
                  <c:v>9531.0289999996312</c:v>
                </c:pt>
                <c:pt idx="19">
                  <c:v>8069.304999999702</c:v>
                </c:pt>
                <c:pt idx="20">
                  <c:v>7308.8310000002384</c:v>
                </c:pt>
                <c:pt idx="21">
                  <c:v>7231.2620000001043</c:v>
                </c:pt>
                <c:pt idx="22">
                  <c:v>7175.6159999999218</c:v>
                </c:pt>
                <c:pt idx="23">
                  <c:v>7173.7200000002049</c:v>
                </c:pt>
                <c:pt idx="24">
                  <c:v>6956.3300000000745</c:v>
                </c:pt>
                <c:pt idx="25">
                  <c:v>6358.0209999997169</c:v>
                </c:pt>
                <c:pt idx="26">
                  <c:v>6287.0339999999851</c:v>
                </c:pt>
                <c:pt idx="27">
                  <c:v>6221.6439999998547</c:v>
                </c:pt>
                <c:pt idx="28">
                  <c:v>6175.7440000004135</c:v>
                </c:pt>
                <c:pt idx="29">
                  <c:v>6110.1130000003614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8456.1375494999993</c:v>
                </c:pt>
                <c:pt idx="1">
                  <c:v>9495.0576449600012</c:v>
                </c:pt>
                <c:pt idx="2">
                  <c:v>7626.0658558199993</c:v>
                </c:pt>
                <c:pt idx="3">
                  <c:v>5780.6056797000001</c:v>
                </c:pt>
                <c:pt idx="4">
                  <c:v>4729.2849343199996</c:v>
                </c:pt>
                <c:pt idx="5">
                  <c:v>4058.2530387799998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8480.7472400000188</c:v>
                </c:pt>
                <c:pt idx="1">
                  <c:v>9949.3561560000453</c:v>
                </c:pt>
                <c:pt idx="2">
                  <c:v>6522.9587079999601</c:v>
                </c:pt>
                <c:pt idx="3">
                  <c:v>3491.4522199999687</c:v>
                </c:pt>
                <c:pt idx="4">
                  <c:v>2190.513075999997</c:v>
                </c:pt>
                <c:pt idx="5">
                  <c:v>1892.5977360000775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1294.5908494000123</c:v>
                </c:pt>
                <c:pt idx="1">
                  <c:v>1113.3922258000023</c:v>
                </c:pt>
                <c:pt idx="2">
                  <c:v>309.15058179999926</c:v>
                </c:pt>
                <c:pt idx="3">
                  <c:v>-137.00929339998839</c:v>
                </c:pt>
                <c:pt idx="4">
                  <c:v>-148.8667577999995</c:v>
                </c:pt>
                <c:pt idx="5">
                  <c:v>-4.8625039999949875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387.0414080000017</c:v>
                </c:pt>
                <c:pt idx="1">
                  <c:v>485.505700000003</c:v>
                </c:pt>
                <c:pt idx="2">
                  <c:v>426.20252000000039</c:v>
                </c:pt>
                <c:pt idx="3">
                  <c:v>362.24717999999996</c:v>
                </c:pt>
                <c:pt idx="4">
                  <c:v>289.72681999999912</c:v>
                </c:pt>
                <c:pt idx="5">
                  <c:v>194.89038000000292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252.04425199999969</c:v>
                </c:pt>
                <c:pt idx="1">
                  <c:v>319.24572000000046</c:v>
                </c:pt>
                <c:pt idx="2">
                  <c:v>256.93438600000081</c:v>
                </c:pt>
                <c:pt idx="3">
                  <c:v>169.9897539999991</c:v>
                </c:pt>
                <c:pt idx="4">
                  <c:v>110.38181400000175</c:v>
                </c:pt>
                <c:pt idx="5">
                  <c:v>76.78505799999985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242.48303319999977</c:v>
                </c:pt>
                <c:pt idx="1">
                  <c:v>232.33991700000024</c:v>
                </c:pt>
                <c:pt idx="2">
                  <c:v>97.885016999999607</c:v>
                </c:pt>
                <c:pt idx="3">
                  <c:v>12.841207400001077</c:v>
                </c:pt>
                <c:pt idx="4">
                  <c:v>-1.8880104000008942</c:v>
                </c:pt>
                <c:pt idx="5">
                  <c:v>12.847878999998102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19113.044399999966</c:v>
                </c:pt>
                <c:pt idx="1">
                  <c:v>21594.897599999978</c:v>
                </c:pt>
                <c:pt idx="2">
                  <c:v>15239.197399999946</c:v>
                </c:pt>
                <c:pt idx="3">
                  <c:v>9680.1265999998905</c:v>
                </c:pt>
                <c:pt idx="4">
                  <c:v>7169.1518000001088</c:v>
                </c:pt>
                <c:pt idx="5">
                  <c:v>6230.5112000000663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8975.5975972300002</c:v>
                </c:pt>
                <c:pt idx="1">
                  <c:v>6703.3357677599997</c:v>
                </c:pt>
                <c:pt idx="2">
                  <c:v>4393.7689865499997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9215.051698000032</c:v>
                </c:pt>
                <c:pt idx="1">
                  <c:v>5007.2054639999642</c:v>
                </c:pt>
                <c:pt idx="2">
                  <c:v>2041.5554060000372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1203.9915376000072</c:v>
                </c:pt>
                <c:pt idx="1">
                  <c:v>86.070644200005432</c:v>
                </c:pt>
                <c:pt idx="2">
                  <c:v>-76.864630899997252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436.27355400000238</c:v>
                </c:pt>
                <c:pt idx="1">
                  <c:v>394.22485000000017</c:v>
                </c:pt>
                <c:pt idx="2">
                  <c:v>242.30860000000104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285.64498600000007</c:v>
                </c:pt>
                <c:pt idx="1">
                  <c:v>213.46206999999995</c:v>
                </c:pt>
                <c:pt idx="2">
                  <c:v>93.583436000000802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237.41147510000002</c:v>
                </c:pt>
                <c:pt idx="1">
                  <c:v>55.363112200000344</c:v>
                </c:pt>
                <c:pt idx="2">
                  <c:v>5.4799342999986038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20353.970999999972</c:v>
                </c:pt>
                <c:pt idx="1">
                  <c:v>12459.661999999918</c:v>
                </c:pt>
                <c:pt idx="2">
                  <c:v>6699.8315000000875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2514.9395480000003</c:v>
                </c:pt>
                <c:pt idx="1">
                  <c:v>2253.1041550000009</c:v>
                </c:pt>
                <c:pt idx="2">
                  <c:v>2254.3457710000002</c:v>
                </c:pt>
                <c:pt idx="3">
                  <c:v>2283.4856529999997</c:v>
                </c:pt>
                <c:pt idx="4">
                  <c:v>2447.3522700000003</c:v>
                </c:pt>
                <c:pt idx="5">
                  <c:v>3011.0062230000003</c:v>
                </c:pt>
                <c:pt idx="6">
                  <c:v>2982.805171</c:v>
                </c:pt>
                <c:pt idx="7">
                  <c:v>3011.9068160000006</c:v>
                </c:pt>
                <c:pt idx="8">
                  <c:v>3049.0803839999999</c:v>
                </c:pt>
                <c:pt idx="9">
                  <c:v>3282.0760229999996</c:v>
                </c:pt>
                <c:pt idx="10">
                  <c:v>1993.5463869999994</c:v>
                </c:pt>
                <c:pt idx="11">
                  <c:v>2158.1481430000013</c:v>
                </c:pt>
                <c:pt idx="12">
                  <c:v>2208.307370999999</c:v>
                </c:pt>
                <c:pt idx="13">
                  <c:v>2247.5993089999993</c:v>
                </c:pt>
                <c:pt idx="14">
                  <c:v>2784.5239750000001</c:v>
                </c:pt>
                <c:pt idx="15">
                  <c:v>1855.8132249999999</c:v>
                </c:pt>
                <c:pt idx="16">
                  <c:v>1983.3637470000012</c:v>
                </c:pt>
                <c:pt idx="17">
                  <c:v>2028.4839900000006</c:v>
                </c:pt>
                <c:pt idx="18">
                  <c:v>2060.0837489999994</c:v>
                </c:pt>
                <c:pt idx="19">
                  <c:v>1403.1124789999994</c:v>
                </c:pt>
                <c:pt idx="20">
                  <c:v>902.95805300000029</c:v>
                </c:pt>
                <c:pt idx="21">
                  <c:v>971.5782220000001</c:v>
                </c:pt>
                <c:pt idx="22">
                  <c:v>971.21882200000073</c:v>
                </c:pt>
                <c:pt idx="23">
                  <c:v>956.42061199999989</c:v>
                </c:pt>
                <c:pt idx="24">
                  <c:v>933.56352300000071</c:v>
                </c:pt>
                <c:pt idx="25">
                  <c:v>589.40077699999893</c:v>
                </c:pt>
                <c:pt idx="26">
                  <c:v>583.68456100000003</c:v>
                </c:pt>
                <c:pt idx="27">
                  <c:v>543.35215799999969</c:v>
                </c:pt>
                <c:pt idx="28">
                  <c:v>495.94659800000045</c:v>
                </c:pt>
                <c:pt idx="29">
                  <c:v>438.32538999999997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1169.1295549000001</c:v>
                </c:pt>
                <c:pt idx="1">
                  <c:v>992.51275339999984</c:v>
                </c:pt>
                <c:pt idx="2">
                  <c:v>987.77504019999992</c:v>
                </c:pt>
                <c:pt idx="3">
                  <c:v>1001.7812938</c:v>
                </c:pt>
                <c:pt idx="4">
                  <c:v>1014.0828296000001</c:v>
                </c:pt>
                <c:pt idx="5">
                  <c:v>1023.3909963999999</c:v>
                </c:pt>
                <c:pt idx="6">
                  <c:v>922.66532190000009</c:v>
                </c:pt>
                <c:pt idx="7">
                  <c:v>937.23449460000006</c:v>
                </c:pt>
                <c:pt idx="8">
                  <c:v>737.67683959999988</c:v>
                </c:pt>
                <c:pt idx="9">
                  <c:v>757.15016159999982</c:v>
                </c:pt>
                <c:pt idx="10">
                  <c:v>-14.017780300000027</c:v>
                </c:pt>
                <c:pt idx="11">
                  <c:v>-246.30393010000003</c:v>
                </c:pt>
                <c:pt idx="12">
                  <c:v>-228.98001100000002</c:v>
                </c:pt>
                <c:pt idx="13">
                  <c:v>-228.65349939999999</c:v>
                </c:pt>
                <c:pt idx="14">
                  <c:v>-229.66395590000002</c:v>
                </c:pt>
                <c:pt idx="15">
                  <c:v>-230.45024599999996</c:v>
                </c:pt>
                <c:pt idx="16">
                  <c:v>-67.731372099999987</c:v>
                </c:pt>
                <c:pt idx="17">
                  <c:v>-87.463826799999993</c:v>
                </c:pt>
                <c:pt idx="18">
                  <c:v>-88.670109700000012</c:v>
                </c:pt>
                <c:pt idx="19">
                  <c:v>-87.78097630000002</c:v>
                </c:pt>
                <c:pt idx="20">
                  <c:v>-86.991991100000007</c:v>
                </c:pt>
                <c:pt idx="21">
                  <c:v>80.933584999999994</c:v>
                </c:pt>
                <c:pt idx="22">
                  <c:v>62.527303399999994</c:v>
                </c:pt>
                <c:pt idx="23">
                  <c:v>61.641621600000008</c:v>
                </c:pt>
                <c:pt idx="24">
                  <c:v>62.325435999999968</c:v>
                </c:pt>
                <c:pt idx="25">
                  <c:v>62.575733900000046</c:v>
                </c:pt>
                <c:pt idx="26">
                  <c:v>62.319274300000018</c:v>
                </c:pt>
                <c:pt idx="27">
                  <c:v>61.660262599999953</c:v>
                </c:pt>
                <c:pt idx="28">
                  <c:v>60.709435799999994</c:v>
                </c:pt>
                <c:pt idx="29">
                  <c:v>59.562129000000027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427.80685660000006</c:v>
                </c:pt>
                <c:pt idx="1">
                  <c:v>400.50058000000001</c:v>
                </c:pt>
                <c:pt idx="2">
                  <c:v>419.94500029999995</c:v>
                </c:pt>
                <c:pt idx="3">
                  <c:v>442.61860090000005</c:v>
                </c:pt>
                <c:pt idx="4">
                  <c:v>461.77136099999996</c:v>
                </c:pt>
                <c:pt idx="5">
                  <c:v>502.03640760000008</c:v>
                </c:pt>
                <c:pt idx="6">
                  <c:v>508.61319149999997</c:v>
                </c:pt>
                <c:pt idx="7">
                  <c:v>512.53639940000005</c:v>
                </c:pt>
                <c:pt idx="8">
                  <c:v>511.36846180000009</c:v>
                </c:pt>
                <c:pt idx="9">
                  <c:v>504.97928880000006</c:v>
                </c:pt>
                <c:pt idx="10">
                  <c:v>389.3119901</c:v>
                </c:pt>
                <c:pt idx="11">
                  <c:v>383.73278200000004</c:v>
                </c:pt>
                <c:pt idx="12">
                  <c:v>364.85710449999999</c:v>
                </c:pt>
                <c:pt idx="13">
                  <c:v>342.36019880000003</c:v>
                </c:pt>
                <c:pt idx="14">
                  <c:v>318.27487889999998</c:v>
                </c:pt>
                <c:pt idx="15">
                  <c:v>244.41390540000009</c:v>
                </c:pt>
                <c:pt idx="16">
                  <c:v>224.33568339999999</c:v>
                </c:pt>
                <c:pt idx="17">
                  <c:v>200.39504250000005</c:v>
                </c:pt>
                <c:pt idx="18">
                  <c:v>177.31070990000001</c:v>
                </c:pt>
                <c:pt idx="19">
                  <c:v>157.4281661</c:v>
                </c:pt>
                <c:pt idx="20">
                  <c:v>106.62037629999998</c:v>
                </c:pt>
                <c:pt idx="21">
                  <c:v>92.715350199999989</c:v>
                </c:pt>
                <c:pt idx="22">
                  <c:v>78.116540399999963</c:v>
                </c:pt>
                <c:pt idx="23">
                  <c:v>65.41118849999998</c:v>
                </c:pt>
                <c:pt idx="24">
                  <c:v>54.754200200000014</c:v>
                </c:pt>
                <c:pt idx="25">
                  <c:v>31.701433800000018</c:v>
                </c:pt>
                <c:pt idx="26">
                  <c:v>26.042562700000076</c:v>
                </c:pt>
                <c:pt idx="27">
                  <c:v>20.425493399999937</c:v>
                </c:pt>
                <c:pt idx="28">
                  <c:v>15.863275700000031</c:v>
                </c:pt>
                <c:pt idx="29">
                  <c:v>12.289933000000019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-149.60451699999999</c:v>
                </c:pt>
                <c:pt idx="1">
                  <c:v>-124.99356699999998</c:v>
                </c:pt>
                <c:pt idx="2">
                  <c:v>-115.72319399999992</c:v>
                </c:pt>
                <c:pt idx="3">
                  <c:v>-108.47178599999984</c:v>
                </c:pt>
                <c:pt idx="4">
                  <c:v>-97.743535999999949</c:v>
                </c:pt>
                <c:pt idx="5">
                  <c:v>-90.396668999999974</c:v>
                </c:pt>
                <c:pt idx="6">
                  <c:v>-82.761389999999892</c:v>
                </c:pt>
                <c:pt idx="7">
                  <c:v>-56.244046000000026</c:v>
                </c:pt>
                <c:pt idx="8">
                  <c:v>-49.493148999999903</c:v>
                </c:pt>
                <c:pt idx="9">
                  <c:v>48.885873000000174</c:v>
                </c:pt>
                <c:pt idx="10">
                  <c:v>-152.42823499999986</c:v>
                </c:pt>
                <c:pt idx="11">
                  <c:v>-136.40489900000011</c:v>
                </c:pt>
                <c:pt idx="12">
                  <c:v>-136.14531100000022</c:v>
                </c:pt>
                <c:pt idx="13">
                  <c:v>-137.68467399999986</c:v>
                </c:pt>
                <c:pt idx="14">
                  <c:v>-109.6402820000003</c:v>
                </c:pt>
                <c:pt idx="15">
                  <c:v>-114.11258600000019</c:v>
                </c:pt>
                <c:pt idx="16">
                  <c:v>-115.42726700000003</c:v>
                </c:pt>
                <c:pt idx="17">
                  <c:v>-134.71587799999998</c:v>
                </c:pt>
                <c:pt idx="18">
                  <c:v>-134.00340800000004</c:v>
                </c:pt>
                <c:pt idx="19">
                  <c:v>-197.65455799999972</c:v>
                </c:pt>
                <c:pt idx="20">
                  <c:v>-193.53558599999997</c:v>
                </c:pt>
                <c:pt idx="21">
                  <c:v>-194.85438699999986</c:v>
                </c:pt>
                <c:pt idx="22">
                  <c:v>-196.68761300000006</c:v>
                </c:pt>
                <c:pt idx="23">
                  <c:v>-198.48819099999992</c:v>
                </c:pt>
                <c:pt idx="24">
                  <c:v>-200.29949500000021</c:v>
                </c:pt>
                <c:pt idx="25">
                  <c:v>-202.2095589999999</c:v>
                </c:pt>
                <c:pt idx="26">
                  <c:v>-204.04717299999993</c:v>
                </c:pt>
                <c:pt idx="27">
                  <c:v>-205.84187199999997</c:v>
                </c:pt>
                <c:pt idx="28">
                  <c:v>-207.61934900000006</c:v>
                </c:pt>
                <c:pt idx="29">
                  <c:v>-209.40138499999966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571.56209400000012</c:v>
                </c:pt>
                <c:pt idx="1">
                  <c:v>520.92272100000014</c:v>
                </c:pt>
                <c:pt idx="2">
                  <c:v>522.81785300000001</c:v>
                </c:pt>
                <c:pt idx="3">
                  <c:v>529.62753100000009</c:v>
                </c:pt>
                <c:pt idx="4">
                  <c:v>535.69620299999997</c:v>
                </c:pt>
                <c:pt idx="5">
                  <c:v>541.04017000000022</c:v>
                </c:pt>
                <c:pt idx="6">
                  <c:v>545.32987200000025</c:v>
                </c:pt>
                <c:pt idx="7">
                  <c:v>549.38381100000015</c:v>
                </c:pt>
                <c:pt idx="8">
                  <c:v>553.13439199999993</c:v>
                </c:pt>
                <c:pt idx="9">
                  <c:v>544.36585100000002</c:v>
                </c:pt>
                <c:pt idx="10">
                  <c:v>1115.3695600000001</c:v>
                </c:pt>
                <c:pt idx="11">
                  <c:v>1058.0054879999998</c:v>
                </c:pt>
                <c:pt idx="12">
                  <c:v>1053.577241</c:v>
                </c:pt>
                <c:pt idx="13">
                  <c:v>1054.5525819999998</c:v>
                </c:pt>
                <c:pt idx="14">
                  <c:v>1055.3419000000004</c:v>
                </c:pt>
                <c:pt idx="15">
                  <c:v>1054.5204229999999</c:v>
                </c:pt>
                <c:pt idx="16">
                  <c:v>1053.2761499999997</c:v>
                </c:pt>
                <c:pt idx="17">
                  <c:v>1051.3154909999998</c:v>
                </c:pt>
                <c:pt idx="18">
                  <c:v>1048.66984</c:v>
                </c:pt>
                <c:pt idx="19">
                  <c:v>1045.0176039999997</c:v>
                </c:pt>
                <c:pt idx="20">
                  <c:v>1278.4973920000002</c:v>
                </c:pt>
                <c:pt idx="21">
                  <c:v>1251.9298309999999</c:v>
                </c:pt>
                <c:pt idx="22">
                  <c:v>1245.5876640000001</c:v>
                </c:pt>
                <c:pt idx="23">
                  <c:v>1240.6587669999999</c:v>
                </c:pt>
                <c:pt idx="24">
                  <c:v>1234.7825900000003</c:v>
                </c:pt>
                <c:pt idx="25">
                  <c:v>1227.7747599999998</c:v>
                </c:pt>
                <c:pt idx="26">
                  <c:v>1219.9883</c:v>
                </c:pt>
                <c:pt idx="27">
                  <c:v>1211.5822040000003</c:v>
                </c:pt>
                <c:pt idx="28">
                  <c:v>1202.7094000000002</c:v>
                </c:pt>
                <c:pt idx="29">
                  <c:v>1193.5151350000001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1270.7939407000001</c:v>
                </c:pt>
                <c:pt idx="1">
                  <c:v>1036.9208921999998</c:v>
                </c:pt>
                <c:pt idx="2">
                  <c:v>1035.4960381999999</c:v>
                </c:pt>
                <c:pt idx="3">
                  <c:v>1065.0058653000001</c:v>
                </c:pt>
                <c:pt idx="4">
                  <c:v>1091.4048087000001</c:v>
                </c:pt>
                <c:pt idx="5">
                  <c:v>1111.1226497</c:v>
                </c:pt>
                <c:pt idx="6">
                  <c:v>1124.2031421000002</c:v>
                </c:pt>
                <c:pt idx="7">
                  <c:v>1131.4301802</c:v>
                </c:pt>
                <c:pt idx="8">
                  <c:v>1133.2801654</c:v>
                </c:pt>
                <c:pt idx="9">
                  <c:v>1130.2758253000002</c:v>
                </c:pt>
                <c:pt idx="10">
                  <c:v>930.63338980000003</c:v>
                </c:pt>
                <c:pt idx="11">
                  <c:v>946.55287870000006</c:v>
                </c:pt>
                <c:pt idx="12">
                  <c:v>933.89000709999993</c:v>
                </c:pt>
                <c:pt idx="13">
                  <c:v>916.27174109999987</c:v>
                </c:pt>
                <c:pt idx="14">
                  <c:v>897.43237050000005</c:v>
                </c:pt>
                <c:pt idx="15">
                  <c:v>878.00495690000002</c:v>
                </c:pt>
                <c:pt idx="16">
                  <c:v>858.91748890000008</c:v>
                </c:pt>
                <c:pt idx="17">
                  <c:v>840.49805960000003</c:v>
                </c:pt>
                <c:pt idx="18">
                  <c:v>823.13830999999993</c:v>
                </c:pt>
                <c:pt idx="19">
                  <c:v>831.50045779999994</c:v>
                </c:pt>
                <c:pt idx="20">
                  <c:v>813.36715609999999</c:v>
                </c:pt>
                <c:pt idx="21">
                  <c:v>800.35125419999997</c:v>
                </c:pt>
                <c:pt idx="22">
                  <c:v>789.41467169999999</c:v>
                </c:pt>
                <c:pt idx="23">
                  <c:v>780.10225830000002</c:v>
                </c:pt>
                <c:pt idx="24">
                  <c:v>772.24906970000006</c:v>
                </c:pt>
                <c:pt idx="25">
                  <c:v>765.70065960000011</c:v>
                </c:pt>
                <c:pt idx="26">
                  <c:v>760.36991799999987</c:v>
                </c:pt>
                <c:pt idx="27">
                  <c:v>756.0842811</c:v>
                </c:pt>
                <c:pt idx="28">
                  <c:v>752.6745398999999</c:v>
                </c:pt>
                <c:pt idx="29">
                  <c:v>749.98185639999997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237.3399159999999</c:v>
                </c:pt>
                <c:pt idx="1">
                  <c:v>202.84999500000004</c:v>
                </c:pt>
                <c:pt idx="2">
                  <c:v>202.21367000000009</c:v>
                </c:pt>
                <c:pt idx="3">
                  <c:v>204.92424600000004</c:v>
                </c:pt>
                <c:pt idx="4">
                  <c:v>207.2149260000001</c:v>
                </c:pt>
                <c:pt idx="5">
                  <c:v>209.10006799999996</c:v>
                </c:pt>
                <c:pt idx="6">
                  <c:v>210.24134000000004</c:v>
                </c:pt>
                <c:pt idx="7">
                  <c:v>211.29309699999999</c:v>
                </c:pt>
                <c:pt idx="8">
                  <c:v>212.143372</c:v>
                </c:pt>
                <c:pt idx="9">
                  <c:v>123.553179</c:v>
                </c:pt>
                <c:pt idx="10">
                  <c:v>136.28140600000006</c:v>
                </c:pt>
                <c:pt idx="11">
                  <c:v>136.90335700000014</c:v>
                </c:pt>
                <c:pt idx="12">
                  <c:v>136.12831600000004</c:v>
                </c:pt>
                <c:pt idx="13">
                  <c:v>135.35694699999999</c:v>
                </c:pt>
                <c:pt idx="14">
                  <c:v>134.9861699999999</c:v>
                </c:pt>
                <c:pt idx="15">
                  <c:v>134.19553399999995</c:v>
                </c:pt>
                <c:pt idx="16">
                  <c:v>133.87023199999999</c:v>
                </c:pt>
                <c:pt idx="17">
                  <c:v>133.60785499999997</c:v>
                </c:pt>
                <c:pt idx="18">
                  <c:v>133.38372600000002</c:v>
                </c:pt>
                <c:pt idx="19">
                  <c:v>132.91777000000002</c:v>
                </c:pt>
                <c:pt idx="20">
                  <c:v>132.44960400000014</c:v>
                </c:pt>
                <c:pt idx="21">
                  <c:v>132.10780799999998</c:v>
                </c:pt>
                <c:pt idx="22">
                  <c:v>131.80064800000014</c:v>
                </c:pt>
                <c:pt idx="23">
                  <c:v>131.48021400000016</c:v>
                </c:pt>
                <c:pt idx="24">
                  <c:v>131.07917999999995</c:v>
                </c:pt>
                <c:pt idx="25">
                  <c:v>130.54607799999985</c:v>
                </c:pt>
                <c:pt idx="26">
                  <c:v>130.05249800000001</c:v>
                </c:pt>
                <c:pt idx="27">
                  <c:v>129.5783150000002</c:v>
                </c:pt>
                <c:pt idx="28">
                  <c:v>129.11043199999995</c:v>
                </c:pt>
                <c:pt idx="29">
                  <c:v>128.63821999999982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1028.6827326</c:v>
                </c:pt>
                <c:pt idx="1">
                  <c:v>779.74777889999996</c:v>
                </c:pt>
                <c:pt idx="2">
                  <c:v>812.92894299999989</c:v>
                </c:pt>
                <c:pt idx="3">
                  <c:v>861.66418390000013</c:v>
                </c:pt>
                <c:pt idx="4">
                  <c:v>882.66524300000015</c:v>
                </c:pt>
                <c:pt idx="5">
                  <c:v>947.01924970000005</c:v>
                </c:pt>
                <c:pt idx="6">
                  <c:v>831.49737939999989</c:v>
                </c:pt>
                <c:pt idx="7">
                  <c:v>1008.5263932</c:v>
                </c:pt>
                <c:pt idx="8">
                  <c:v>1094.756605</c:v>
                </c:pt>
                <c:pt idx="9">
                  <c:v>972.65890689999992</c:v>
                </c:pt>
                <c:pt idx="10">
                  <c:v>1049.2815817000001</c:v>
                </c:pt>
                <c:pt idx="11">
                  <c:v>1145.7251951999999</c:v>
                </c:pt>
                <c:pt idx="12">
                  <c:v>961.1170838999999</c:v>
                </c:pt>
                <c:pt idx="13">
                  <c:v>800.14774450000004</c:v>
                </c:pt>
                <c:pt idx="14">
                  <c:v>714.50368189999995</c:v>
                </c:pt>
                <c:pt idx="15">
                  <c:v>510.8197629</c:v>
                </c:pt>
                <c:pt idx="16">
                  <c:v>584.19837640000003</c:v>
                </c:pt>
                <c:pt idx="17">
                  <c:v>505.00976240000006</c:v>
                </c:pt>
                <c:pt idx="18">
                  <c:v>472.1000482</c:v>
                </c:pt>
                <c:pt idx="19">
                  <c:v>454.39318310000004</c:v>
                </c:pt>
                <c:pt idx="20">
                  <c:v>469.44295409999995</c:v>
                </c:pt>
                <c:pt idx="21">
                  <c:v>421.99232889999996</c:v>
                </c:pt>
                <c:pt idx="22">
                  <c:v>424.22609390000002</c:v>
                </c:pt>
                <c:pt idx="23">
                  <c:v>423.04884020000003</c:v>
                </c:pt>
                <c:pt idx="24">
                  <c:v>377.61664209999998</c:v>
                </c:pt>
                <c:pt idx="25">
                  <c:v>380.38103609999996</c:v>
                </c:pt>
                <c:pt idx="26">
                  <c:v>379.48563540000004</c:v>
                </c:pt>
                <c:pt idx="27">
                  <c:v>378.33938690000002</c:v>
                </c:pt>
                <c:pt idx="28">
                  <c:v>379.11784359999996</c:v>
                </c:pt>
                <c:pt idx="29">
                  <c:v>378.08359179999997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1353.0930450000005</c:v>
                </c:pt>
                <c:pt idx="1">
                  <c:v>1120.7664889999996</c:v>
                </c:pt>
                <c:pt idx="2">
                  <c:v>1157.7049360000001</c:v>
                </c:pt>
                <c:pt idx="3">
                  <c:v>1206.8141519999999</c:v>
                </c:pt>
                <c:pt idx="4">
                  <c:v>1227.5020639999993</c:v>
                </c:pt>
                <c:pt idx="5">
                  <c:v>1291.0593010000002</c:v>
                </c:pt>
                <c:pt idx="6">
                  <c:v>1177.2164080000002</c:v>
                </c:pt>
                <c:pt idx="7">
                  <c:v>1351.1363169999995</c:v>
                </c:pt>
                <c:pt idx="8">
                  <c:v>1435.427275</c:v>
                </c:pt>
                <c:pt idx="9">
                  <c:v>1406.8950850000001</c:v>
                </c:pt>
                <c:pt idx="10">
                  <c:v>1472.607645</c:v>
                </c:pt>
                <c:pt idx="11">
                  <c:v>1565.7654569999995</c:v>
                </c:pt>
                <c:pt idx="12">
                  <c:v>1385.7686379999996</c:v>
                </c:pt>
                <c:pt idx="13">
                  <c:v>1231.1246430000001</c:v>
                </c:pt>
                <c:pt idx="14">
                  <c:v>1151.2594500000005</c:v>
                </c:pt>
                <c:pt idx="15">
                  <c:v>953.41118199999983</c:v>
                </c:pt>
                <c:pt idx="16">
                  <c:v>1027.1415859999997</c:v>
                </c:pt>
                <c:pt idx="17">
                  <c:v>949.72418600000037</c:v>
                </c:pt>
                <c:pt idx="18">
                  <c:v>917.7978120000007</c:v>
                </c:pt>
                <c:pt idx="19">
                  <c:v>899.59614799999963</c:v>
                </c:pt>
                <c:pt idx="20">
                  <c:v>912.92824299999938</c:v>
                </c:pt>
                <c:pt idx="21">
                  <c:v>865.49457900000016</c:v>
                </c:pt>
                <c:pt idx="22">
                  <c:v>866.94199500000013</c:v>
                </c:pt>
                <c:pt idx="23">
                  <c:v>864.74454699999933</c:v>
                </c:pt>
                <c:pt idx="24">
                  <c:v>819.05370000000039</c:v>
                </c:pt>
                <c:pt idx="25">
                  <c:v>820.34405700000025</c:v>
                </c:pt>
                <c:pt idx="26">
                  <c:v>817.84899800000039</c:v>
                </c:pt>
                <c:pt idx="27">
                  <c:v>815.13333499999953</c:v>
                </c:pt>
                <c:pt idx="28">
                  <c:v>814.3249480000004</c:v>
                </c:pt>
                <c:pt idx="29">
                  <c:v>811.73352599999998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1007.5451427</c:v>
                </c:pt>
                <c:pt idx="1">
                  <c:v>729.29958490000001</c:v>
                </c:pt>
                <c:pt idx="2">
                  <c:v>760.50872630000003</c:v>
                </c:pt>
                <c:pt idx="3">
                  <c:v>809.90247510000006</c:v>
                </c:pt>
                <c:pt idx="4">
                  <c:v>832.45688330000007</c:v>
                </c:pt>
                <c:pt idx="5">
                  <c:v>895.95929899999987</c:v>
                </c:pt>
                <c:pt idx="6">
                  <c:v>786.75414669999998</c:v>
                </c:pt>
                <c:pt idx="7">
                  <c:v>958.43085300000007</c:v>
                </c:pt>
                <c:pt idx="8">
                  <c:v>1040.3851162000001</c:v>
                </c:pt>
                <c:pt idx="9">
                  <c:v>923.15197579999995</c:v>
                </c:pt>
                <c:pt idx="10">
                  <c:v>998.11741999999992</c:v>
                </c:pt>
                <c:pt idx="11">
                  <c:v>1090.5575368</c:v>
                </c:pt>
                <c:pt idx="12">
                  <c:v>912.98382599999991</c:v>
                </c:pt>
                <c:pt idx="13">
                  <c:v>760.13190859999997</c:v>
                </c:pt>
                <c:pt idx="14">
                  <c:v>679.21455170000002</c:v>
                </c:pt>
                <c:pt idx="15">
                  <c:v>484.57584940000004</c:v>
                </c:pt>
                <c:pt idx="16">
                  <c:v>556.15464940000004</c:v>
                </c:pt>
                <c:pt idx="17">
                  <c:v>479.39880030000006</c:v>
                </c:pt>
                <c:pt idx="18">
                  <c:v>448.02531880000004</c:v>
                </c:pt>
                <c:pt idx="19">
                  <c:v>431.117366</c:v>
                </c:pt>
                <c:pt idx="20">
                  <c:v>445.50482649999998</c:v>
                </c:pt>
                <c:pt idx="21">
                  <c:v>399.70299269999998</c:v>
                </c:pt>
                <c:pt idx="22">
                  <c:v>402.02194250000002</c:v>
                </c:pt>
                <c:pt idx="23">
                  <c:v>400.75850150000008</c:v>
                </c:pt>
                <c:pt idx="24">
                  <c:v>357.16080669999997</c:v>
                </c:pt>
                <c:pt idx="25">
                  <c:v>360.0880406</c:v>
                </c:pt>
                <c:pt idx="26">
                  <c:v>359.16356100000002</c:v>
                </c:pt>
                <c:pt idx="27">
                  <c:v>357.97257190000005</c:v>
                </c:pt>
                <c:pt idx="28">
                  <c:v>358.63609200000002</c:v>
                </c:pt>
                <c:pt idx="29">
                  <c:v>357.56629339999995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9431.2883135000011</c:v>
                </c:pt>
                <c:pt idx="1">
                  <c:v>7911.6313824000008</c:v>
                </c:pt>
                <c:pt idx="2">
                  <c:v>8038.0127840000005</c:v>
                </c:pt>
                <c:pt idx="3">
                  <c:v>8297.3522150000008</c:v>
                </c:pt>
                <c:pt idx="4">
                  <c:v>8602.4030525999988</c:v>
                </c:pt>
                <c:pt idx="5">
                  <c:v>9441.3376953999996</c:v>
                </c:pt>
                <c:pt idx="6">
                  <c:v>9006.5645826</c:v>
                </c:pt>
                <c:pt idx="7">
                  <c:v>9615.6343154000006</c:v>
                </c:pt>
                <c:pt idx="8">
                  <c:v>9717.7594620000018</c:v>
                </c:pt>
                <c:pt idx="9">
                  <c:v>9693.9921693999986</c:v>
                </c:pt>
                <c:pt idx="10">
                  <c:v>7918.7033642999995</c:v>
                </c:pt>
                <c:pt idx="11">
                  <c:v>8102.6820086000007</c:v>
                </c:pt>
                <c:pt idx="12">
                  <c:v>7591.5042654999979</c:v>
                </c:pt>
                <c:pt idx="13">
                  <c:v>7121.2069006000002</c:v>
                </c:pt>
                <c:pt idx="14">
                  <c:v>7396.2327401000002</c:v>
                </c:pt>
                <c:pt idx="15">
                  <c:v>5771.1920066000002</c:v>
                </c:pt>
                <c:pt idx="16">
                  <c:v>6238.0992740000011</c:v>
                </c:pt>
                <c:pt idx="17">
                  <c:v>5966.2534820000019</c:v>
                </c:pt>
                <c:pt idx="18">
                  <c:v>5857.8359961999995</c:v>
                </c:pt>
                <c:pt idx="19">
                  <c:v>5069.6476396999988</c:v>
                </c:pt>
                <c:pt idx="20">
                  <c:v>4781.2410278999996</c:v>
                </c:pt>
                <c:pt idx="21">
                  <c:v>4821.951564</c:v>
                </c:pt>
                <c:pt idx="22">
                  <c:v>4775.1680679000001</c:v>
                </c:pt>
                <c:pt idx="23">
                  <c:v>4725.7783590999998</c:v>
                </c:pt>
                <c:pt idx="24">
                  <c:v>4542.2856527000004</c:v>
                </c:pt>
                <c:pt idx="25">
                  <c:v>4166.3030169999993</c:v>
                </c:pt>
                <c:pt idx="26">
                  <c:v>4134.9081354</c:v>
                </c:pt>
                <c:pt idx="27">
                  <c:v>4068.2861358999999</c:v>
                </c:pt>
                <c:pt idx="28">
                  <c:v>4001.4732160000012</c:v>
                </c:pt>
                <c:pt idx="29">
                  <c:v>3920.2946895999994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2350.6454794000006</c:v>
                </c:pt>
                <c:pt idx="1">
                  <c:v>3067.3749233999997</c:v>
                </c:pt>
                <c:pt idx="2">
                  <c:v>2278.425037</c:v>
                </c:pt>
                <c:pt idx="3">
                  <c:v>1866.1714380000001</c:v>
                </c:pt>
                <c:pt idx="4">
                  <c:v>947.14784640000039</c:v>
                </c:pt>
                <c:pt idx="5">
                  <c:v>530.14189679999981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1033.0562943800001</c:v>
                </c:pt>
                <c:pt idx="1">
                  <c:v>875.62356281999985</c:v>
                </c:pt>
                <c:pt idx="2">
                  <c:v>-189.52383534000001</c:v>
                </c:pt>
                <c:pt idx="3">
                  <c:v>-112.41930617999999</c:v>
                </c:pt>
                <c:pt idx="4">
                  <c:v>36.087190979999988</c:v>
                </c:pt>
                <c:pt idx="5">
                  <c:v>61.365367120000009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430.52847976000004</c:v>
                </c:pt>
                <c:pt idx="1">
                  <c:v>507.90674982000007</c:v>
                </c:pt>
                <c:pt idx="2">
                  <c:v>359.70739085999998</c:v>
                </c:pt>
                <c:pt idx="3">
                  <c:v>200.77670146000003</c:v>
                </c:pt>
                <c:pt idx="4">
                  <c:v>79.523531119999987</c:v>
                </c:pt>
                <c:pt idx="5">
                  <c:v>21.264539720000016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-119.30731999999993</c:v>
                </c:pt>
                <c:pt idx="1">
                  <c:v>-46.001876199999927</c:v>
                </c:pt>
                <c:pt idx="2">
                  <c:v>-134.46068020000007</c:v>
                </c:pt>
                <c:pt idx="3">
                  <c:v>-139.1827394</c:v>
                </c:pt>
                <c:pt idx="4">
                  <c:v>-196.77305440000001</c:v>
                </c:pt>
                <c:pt idx="5">
                  <c:v>-205.82386759999991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536.12528040000007</c:v>
                </c:pt>
                <c:pt idx="1">
                  <c:v>546.65081920000011</c:v>
                </c:pt>
                <c:pt idx="2">
                  <c:v>1067.3693541999999</c:v>
                </c:pt>
                <c:pt idx="3">
                  <c:v>1050.5599015999999</c:v>
                </c:pt>
                <c:pt idx="4">
                  <c:v>1250.2912488000002</c:v>
                </c:pt>
                <c:pt idx="5">
                  <c:v>1211.1139598000002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1099.92430902</c:v>
                </c:pt>
                <c:pt idx="1">
                  <c:v>1126.06239254</c:v>
                </c:pt>
                <c:pt idx="2">
                  <c:v>924.95607743999994</c:v>
                </c:pt>
                <c:pt idx="3">
                  <c:v>846.41185464000012</c:v>
                </c:pt>
                <c:pt idx="4">
                  <c:v>791.09688200000005</c:v>
                </c:pt>
                <c:pt idx="5">
                  <c:v>756.96225099999992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210.90855060000004</c:v>
                </c:pt>
                <c:pt idx="1">
                  <c:v>193.26621119999999</c:v>
                </c:pt>
                <c:pt idx="2">
                  <c:v>135.93123920000002</c:v>
                </c:pt>
                <c:pt idx="3">
                  <c:v>133.5950234</c:v>
                </c:pt>
                <c:pt idx="4">
                  <c:v>131.78349080000007</c:v>
                </c:pt>
                <c:pt idx="5">
                  <c:v>129.58510859999996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873.13777628000003</c:v>
                </c:pt>
                <c:pt idx="1">
                  <c:v>970.89170683999998</c:v>
                </c:pt>
                <c:pt idx="2">
                  <c:v>934.15505743999984</c:v>
                </c:pt>
                <c:pt idx="3">
                  <c:v>505.30422660000005</c:v>
                </c:pt>
                <c:pt idx="4">
                  <c:v>423.26537184</c:v>
                </c:pt>
                <c:pt idx="5">
                  <c:v>379.08149876000004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1213.1761371999999</c:v>
                </c:pt>
                <c:pt idx="1">
                  <c:v>1332.3468772000001</c:v>
                </c:pt>
                <c:pt idx="2">
                  <c:v>1361.3051665999999</c:v>
                </c:pt>
                <c:pt idx="3">
                  <c:v>949.53418280000005</c:v>
                </c:pt>
                <c:pt idx="4">
                  <c:v>865.83261279999988</c:v>
                </c:pt>
                <c:pt idx="5">
                  <c:v>815.87697280000009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827.94256246000009</c:v>
                </c:pt>
                <c:pt idx="1">
                  <c:v>920.9362781399999</c:v>
                </c:pt>
                <c:pt idx="2">
                  <c:v>888.20104862000005</c:v>
                </c:pt>
                <c:pt idx="3">
                  <c:v>479.85439678</c:v>
                </c:pt>
                <c:pt idx="4">
                  <c:v>401.02981397999997</c:v>
                </c:pt>
                <c:pt idx="5">
                  <c:v>358.68531178000001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8456.1375494999993</c:v>
                </c:pt>
                <c:pt idx="1">
                  <c:v>9495.0576449600012</c:v>
                </c:pt>
                <c:pt idx="2">
                  <c:v>7626.0658558199993</c:v>
                </c:pt>
                <c:pt idx="3">
                  <c:v>5780.6056797000001</c:v>
                </c:pt>
                <c:pt idx="4">
                  <c:v>4729.2849343199996</c:v>
                </c:pt>
                <c:pt idx="5">
                  <c:v>4058.2530387799998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2709.0102014000004</c:v>
                </c:pt>
                <c:pt idx="1">
                  <c:v>2072.2982375000001</c:v>
                </c:pt>
                <c:pt idx="2">
                  <c:v>738.6448716000001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954.33992859999989</c:v>
                </c:pt>
                <c:pt idx="1">
                  <c:v>-150.97157075999999</c:v>
                </c:pt>
                <c:pt idx="2">
                  <c:v>48.726279050000002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469.21761479000008</c:v>
                </c:pt>
                <c:pt idx="1">
                  <c:v>280.24204615999997</c:v>
                </c:pt>
                <c:pt idx="2">
                  <c:v>50.394035420000002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-82.65459809999993</c:v>
                </c:pt>
                <c:pt idx="1">
                  <c:v>-136.82170980000004</c:v>
                </c:pt>
                <c:pt idx="2">
                  <c:v>-201.29846099999997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541.38804980000009</c:v>
                </c:pt>
                <c:pt idx="1">
                  <c:v>1058.9646278999999</c:v>
                </c:pt>
                <c:pt idx="2">
                  <c:v>1230.7026043000001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1112.9933507800001</c:v>
                </c:pt>
                <c:pt idx="1">
                  <c:v>885.68396604000009</c:v>
                </c:pt>
                <c:pt idx="2">
                  <c:v>774.02956649999999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202.08738090000003</c:v>
                </c:pt>
                <c:pt idx="1">
                  <c:v>134.7631313</c:v>
                </c:pt>
                <c:pt idx="2">
                  <c:v>130.6842997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922.01474155999995</c:v>
                </c:pt>
                <c:pt idx="1">
                  <c:v>719.72964201999991</c:v>
                </c:pt>
                <c:pt idx="2">
                  <c:v>401.17343530000005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1272.7615071999999</c:v>
                </c:pt>
                <c:pt idx="1">
                  <c:v>1155.4196747000001</c:v>
                </c:pt>
                <c:pt idx="2">
                  <c:v>840.85479280000004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874.43942029999994</c:v>
                </c:pt>
                <c:pt idx="1">
                  <c:v>684.02772270000003</c:v>
                </c:pt>
                <c:pt idx="2">
                  <c:v>379.85756287999999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8975.5975972300002</c:v>
                </c:pt>
                <c:pt idx="1">
                  <c:v>6703.3357677599997</c:v>
                </c:pt>
                <c:pt idx="2">
                  <c:v>4393.7689865499997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2514.9395480000003</c:v>
                </c:pt>
                <c:pt idx="1">
                  <c:v>2253.1041550000009</c:v>
                </c:pt>
                <c:pt idx="2">
                  <c:v>2254.3457710000002</c:v>
                </c:pt>
                <c:pt idx="3">
                  <c:v>2283.4856529999997</c:v>
                </c:pt>
                <c:pt idx="4">
                  <c:v>2447.3522700000003</c:v>
                </c:pt>
                <c:pt idx="5">
                  <c:v>3011.0062230000003</c:v>
                </c:pt>
                <c:pt idx="6">
                  <c:v>2982.805171</c:v>
                </c:pt>
                <c:pt idx="7">
                  <c:v>3011.9068160000006</c:v>
                </c:pt>
                <c:pt idx="8">
                  <c:v>3049.0803839999999</c:v>
                </c:pt>
                <c:pt idx="9">
                  <c:v>3282.0760229999996</c:v>
                </c:pt>
                <c:pt idx="10">
                  <c:v>1993.5463869999994</c:v>
                </c:pt>
                <c:pt idx="11">
                  <c:v>2158.1481430000013</c:v>
                </c:pt>
                <c:pt idx="12">
                  <c:v>2208.307370999999</c:v>
                </c:pt>
                <c:pt idx="13">
                  <c:v>2247.5993089999993</c:v>
                </c:pt>
                <c:pt idx="14">
                  <c:v>2784.5239750000001</c:v>
                </c:pt>
                <c:pt idx="15">
                  <c:v>1855.8132249999999</c:v>
                </c:pt>
                <c:pt idx="16">
                  <c:v>1983.3637470000012</c:v>
                </c:pt>
                <c:pt idx="17">
                  <c:v>2028.4839900000006</c:v>
                </c:pt>
                <c:pt idx="18">
                  <c:v>2060.0837489999994</c:v>
                </c:pt>
                <c:pt idx="19">
                  <c:v>1403.1124789999994</c:v>
                </c:pt>
                <c:pt idx="20">
                  <c:v>902.95805300000029</c:v>
                </c:pt>
                <c:pt idx="21">
                  <c:v>971.5782220000001</c:v>
                </c:pt>
                <c:pt idx="22">
                  <c:v>971.21882200000073</c:v>
                </c:pt>
                <c:pt idx="23">
                  <c:v>956.42061199999989</c:v>
                </c:pt>
                <c:pt idx="24">
                  <c:v>933.56352300000071</c:v>
                </c:pt>
                <c:pt idx="25">
                  <c:v>589.40077699999893</c:v>
                </c:pt>
                <c:pt idx="26">
                  <c:v>583.68456100000003</c:v>
                </c:pt>
                <c:pt idx="27">
                  <c:v>543.35215799999969</c:v>
                </c:pt>
                <c:pt idx="28">
                  <c:v>495.94659800000045</c:v>
                </c:pt>
                <c:pt idx="29">
                  <c:v>438.32538999999997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1169.1295549000001</c:v>
                </c:pt>
                <c:pt idx="1">
                  <c:v>992.51275339999984</c:v>
                </c:pt>
                <c:pt idx="2">
                  <c:v>987.77504019999992</c:v>
                </c:pt>
                <c:pt idx="3">
                  <c:v>1001.7812938</c:v>
                </c:pt>
                <c:pt idx="4">
                  <c:v>1014.0828296000001</c:v>
                </c:pt>
                <c:pt idx="5">
                  <c:v>1023.3909963999999</c:v>
                </c:pt>
                <c:pt idx="6">
                  <c:v>922.66532190000009</c:v>
                </c:pt>
                <c:pt idx="7">
                  <c:v>937.23449460000006</c:v>
                </c:pt>
                <c:pt idx="8">
                  <c:v>737.67683959999988</c:v>
                </c:pt>
                <c:pt idx="9">
                  <c:v>757.15016159999982</c:v>
                </c:pt>
                <c:pt idx="10">
                  <c:v>-14.017780300000027</c:v>
                </c:pt>
                <c:pt idx="11">
                  <c:v>-246.30393010000003</c:v>
                </c:pt>
                <c:pt idx="12">
                  <c:v>-228.98001100000002</c:v>
                </c:pt>
                <c:pt idx="13">
                  <c:v>-228.65349939999999</c:v>
                </c:pt>
                <c:pt idx="14">
                  <c:v>-229.66395590000002</c:v>
                </c:pt>
                <c:pt idx="15">
                  <c:v>-230.45024599999996</c:v>
                </c:pt>
                <c:pt idx="16">
                  <c:v>-67.731372099999987</c:v>
                </c:pt>
                <c:pt idx="17">
                  <c:v>-87.463826799999993</c:v>
                </c:pt>
                <c:pt idx="18">
                  <c:v>-88.670109700000012</c:v>
                </c:pt>
                <c:pt idx="19">
                  <c:v>-87.78097630000002</c:v>
                </c:pt>
                <c:pt idx="20">
                  <c:v>-86.991991100000007</c:v>
                </c:pt>
                <c:pt idx="21">
                  <c:v>80.933584999999994</c:v>
                </c:pt>
                <c:pt idx="22">
                  <c:v>62.527303399999994</c:v>
                </c:pt>
                <c:pt idx="23">
                  <c:v>61.641621600000008</c:v>
                </c:pt>
                <c:pt idx="24">
                  <c:v>62.325435999999968</c:v>
                </c:pt>
                <c:pt idx="25">
                  <c:v>62.575733900000046</c:v>
                </c:pt>
                <c:pt idx="26">
                  <c:v>62.319274300000018</c:v>
                </c:pt>
                <c:pt idx="27">
                  <c:v>61.660262599999953</c:v>
                </c:pt>
                <c:pt idx="28">
                  <c:v>60.709435799999994</c:v>
                </c:pt>
                <c:pt idx="29">
                  <c:v>59.562129000000027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427.80685660000006</c:v>
                </c:pt>
                <c:pt idx="1">
                  <c:v>400.50058000000001</c:v>
                </c:pt>
                <c:pt idx="2">
                  <c:v>419.94500029999995</c:v>
                </c:pt>
                <c:pt idx="3">
                  <c:v>442.61860090000005</c:v>
                </c:pt>
                <c:pt idx="4">
                  <c:v>461.77136099999996</c:v>
                </c:pt>
                <c:pt idx="5">
                  <c:v>502.03640760000008</c:v>
                </c:pt>
                <c:pt idx="6">
                  <c:v>508.61319149999997</c:v>
                </c:pt>
                <c:pt idx="7">
                  <c:v>512.53639940000005</c:v>
                </c:pt>
                <c:pt idx="8">
                  <c:v>511.36846180000009</c:v>
                </c:pt>
                <c:pt idx="9">
                  <c:v>504.97928880000006</c:v>
                </c:pt>
                <c:pt idx="10">
                  <c:v>389.3119901</c:v>
                </c:pt>
                <c:pt idx="11">
                  <c:v>383.73278200000004</c:v>
                </c:pt>
                <c:pt idx="12">
                  <c:v>364.85710449999999</c:v>
                </c:pt>
                <c:pt idx="13">
                  <c:v>342.36019880000003</c:v>
                </c:pt>
                <c:pt idx="14">
                  <c:v>318.27487889999998</c:v>
                </c:pt>
                <c:pt idx="15">
                  <c:v>244.41390540000009</c:v>
                </c:pt>
                <c:pt idx="16">
                  <c:v>224.33568339999999</c:v>
                </c:pt>
                <c:pt idx="17">
                  <c:v>200.39504250000005</c:v>
                </c:pt>
                <c:pt idx="18">
                  <c:v>177.31070990000001</c:v>
                </c:pt>
                <c:pt idx="19">
                  <c:v>157.4281661</c:v>
                </c:pt>
                <c:pt idx="20">
                  <c:v>106.62037629999998</c:v>
                </c:pt>
                <c:pt idx="21">
                  <c:v>92.715350199999989</c:v>
                </c:pt>
                <c:pt idx="22">
                  <c:v>78.116540399999963</c:v>
                </c:pt>
                <c:pt idx="23">
                  <c:v>65.41118849999998</c:v>
                </c:pt>
                <c:pt idx="24">
                  <c:v>54.754200200000014</c:v>
                </c:pt>
                <c:pt idx="25">
                  <c:v>31.701433800000018</c:v>
                </c:pt>
                <c:pt idx="26">
                  <c:v>26.042562700000076</c:v>
                </c:pt>
                <c:pt idx="27">
                  <c:v>20.425493399999937</c:v>
                </c:pt>
                <c:pt idx="28">
                  <c:v>15.863275700000031</c:v>
                </c:pt>
                <c:pt idx="29">
                  <c:v>12.289933000000019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-149.60451699999999</c:v>
                </c:pt>
                <c:pt idx="1">
                  <c:v>-124.99356699999998</c:v>
                </c:pt>
                <c:pt idx="2">
                  <c:v>-115.72319399999992</c:v>
                </c:pt>
                <c:pt idx="3">
                  <c:v>-108.47178599999984</c:v>
                </c:pt>
                <c:pt idx="4">
                  <c:v>-97.743535999999949</c:v>
                </c:pt>
                <c:pt idx="5">
                  <c:v>-90.396668999999974</c:v>
                </c:pt>
                <c:pt idx="6">
                  <c:v>-82.761389999999892</c:v>
                </c:pt>
                <c:pt idx="7">
                  <c:v>-56.244046000000026</c:v>
                </c:pt>
                <c:pt idx="8">
                  <c:v>-49.493148999999903</c:v>
                </c:pt>
                <c:pt idx="9">
                  <c:v>48.885873000000174</c:v>
                </c:pt>
                <c:pt idx="10">
                  <c:v>-152.42823499999986</c:v>
                </c:pt>
                <c:pt idx="11">
                  <c:v>-136.40489900000011</c:v>
                </c:pt>
                <c:pt idx="12">
                  <c:v>-136.14531100000022</c:v>
                </c:pt>
                <c:pt idx="13">
                  <c:v>-137.68467399999986</c:v>
                </c:pt>
                <c:pt idx="14">
                  <c:v>-109.6402820000003</c:v>
                </c:pt>
                <c:pt idx="15">
                  <c:v>-114.11258600000019</c:v>
                </c:pt>
                <c:pt idx="16">
                  <c:v>-115.42726700000003</c:v>
                </c:pt>
                <c:pt idx="17">
                  <c:v>-134.71587799999998</c:v>
                </c:pt>
                <c:pt idx="18">
                  <c:v>-134.00340800000004</c:v>
                </c:pt>
                <c:pt idx="19">
                  <c:v>-197.65455799999972</c:v>
                </c:pt>
                <c:pt idx="20">
                  <c:v>-193.53558599999997</c:v>
                </c:pt>
                <c:pt idx="21">
                  <c:v>-194.85438699999986</c:v>
                </c:pt>
                <c:pt idx="22">
                  <c:v>-196.68761300000006</c:v>
                </c:pt>
                <c:pt idx="23">
                  <c:v>-198.48819099999992</c:v>
                </c:pt>
                <c:pt idx="24">
                  <c:v>-200.29949500000021</c:v>
                </c:pt>
                <c:pt idx="25">
                  <c:v>-202.2095589999999</c:v>
                </c:pt>
                <c:pt idx="26">
                  <c:v>-204.04717299999993</c:v>
                </c:pt>
                <c:pt idx="27">
                  <c:v>-205.84187199999997</c:v>
                </c:pt>
                <c:pt idx="28">
                  <c:v>-207.61934900000006</c:v>
                </c:pt>
                <c:pt idx="29">
                  <c:v>-209.40138499999966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571.56209400000012</c:v>
                </c:pt>
                <c:pt idx="1">
                  <c:v>520.92272100000014</c:v>
                </c:pt>
                <c:pt idx="2">
                  <c:v>522.81785300000001</c:v>
                </c:pt>
                <c:pt idx="3">
                  <c:v>529.62753100000009</c:v>
                </c:pt>
                <c:pt idx="4">
                  <c:v>535.69620299999997</c:v>
                </c:pt>
                <c:pt idx="5">
                  <c:v>541.04017000000022</c:v>
                </c:pt>
                <c:pt idx="6">
                  <c:v>545.32987200000025</c:v>
                </c:pt>
                <c:pt idx="7">
                  <c:v>549.38381100000015</c:v>
                </c:pt>
                <c:pt idx="8">
                  <c:v>553.13439199999993</c:v>
                </c:pt>
                <c:pt idx="9">
                  <c:v>544.36585100000002</c:v>
                </c:pt>
                <c:pt idx="10">
                  <c:v>1115.3695600000001</c:v>
                </c:pt>
                <c:pt idx="11">
                  <c:v>1058.0054879999998</c:v>
                </c:pt>
                <c:pt idx="12">
                  <c:v>1053.577241</c:v>
                </c:pt>
                <c:pt idx="13">
                  <c:v>1054.5525819999998</c:v>
                </c:pt>
                <c:pt idx="14">
                  <c:v>1055.3419000000004</c:v>
                </c:pt>
                <c:pt idx="15">
                  <c:v>1054.5204229999999</c:v>
                </c:pt>
                <c:pt idx="16">
                  <c:v>1053.2761499999997</c:v>
                </c:pt>
                <c:pt idx="17">
                  <c:v>1051.3154909999998</c:v>
                </c:pt>
                <c:pt idx="18">
                  <c:v>1048.66984</c:v>
                </c:pt>
                <c:pt idx="19">
                  <c:v>1045.0176039999997</c:v>
                </c:pt>
                <c:pt idx="20">
                  <c:v>1278.4973920000002</c:v>
                </c:pt>
                <c:pt idx="21">
                  <c:v>1251.9298309999999</c:v>
                </c:pt>
                <c:pt idx="22">
                  <c:v>1245.5876640000001</c:v>
                </c:pt>
                <c:pt idx="23">
                  <c:v>1240.6587669999999</c:v>
                </c:pt>
                <c:pt idx="24">
                  <c:v>1234.7825900000003</c:v>
                </c:pt>
                <c:pt idx="25">
                  <c:v>1227.7747599999998</c:v>
                </c:pt>
                <c:pt idx="26">
                  <c:v>1219.9883</c:v>
                </c:pt>
                <c:pt idx="27">
                  <c:v>1211.5822040000003</c:v>
                </c:pt>
                <c:pt idx="28">
                  <c:v>1202.7094000000002</c:v>
                </c:pt>
                <c:pt idx="29">
                  <c:v>1193.5151350000001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1270.7939407000001</c:v>
                </c:pt>
                <c:pt idx="1">
                  <c:v>1036.9208921999998</c:v>
                </c:pt>
                <c:pt idx="2">
                  <c:v>1035.4960381999999</c:v>
                </c:pt>
                <c:pt idx="3">
                  <c:v>1065.0058653000001</c:v>
                </c:pt>
                <c:pt idx="4">
                  <c:v>1091.4048087000001</c:v>
                </c:pt>
                <c:pt idx="5">
                  <c:v>1111.1226497</c:v>
                </c:pt>
                <c:pt idx="6">
                  <c:v>1124.2031421000002</c:v>
                </c:pt>
                <c:pt idx="7">
                  <c:v>1131.4301802</c:v>
                </c:pt>
                <c:pt idx="8">
                  <c:v>1133.2801654</c:v>
                </c:pt>
                <c:pt idx="9">
                  <c:v>1130.2758253000002</c:v>
                </c:pt>
                <c:pt idx="10">
                  <c:v>930.63338980000003</c:v>
                </c:pt>
                <c:pt idx="11">
                  <c:v>946.55287870000006</c:v>
                </c:pt>
                <c:pt idx="12">
                  <c:v>933.89000709999993</c:v>
                </c:pt>
                <c:pt idx="13">
                  <c:v>916.27174109999987</c:v>
                </c:pt>
                <c:pt idx="14">
                  <c:v>897.43237050000005</c:v>
                </c:pt>
                <c:pt idx="15">
                  <c:v>878.00495690000002</c:v>
                </c:pt>
                <c:pt idx="16">
                  <c:v>858.91748890000008</c:v>
                </c:pt>
                <c:pt idx="17">
                  <c:v>840.49805960000003</c:v>
                </c:pt>
                <c:pt idx="18">
                  <c:v>823.13830999999993</c:v>
                </c:pt>
                <c:pt idx="19">
                  <c:v>831.50045779999994</c:v>
                </c:pt>
                <c:pt idx="20">
                  <c:v>813.36715609999999</c:v>
                </c:pt>
                <c:pt idx="21">
                  <c:v>800.35125419999997</c:v>
                </c:pt>
                <c:pt idx="22">
                  <c:v>789.41467169999999</c:v>
                </c:pt>
                <c:pt idx="23">
                  <c:v>780.10225830000002</c:v>
                </c:pt>
                <c:pt idx="24">
                  <c:v>772.24906970000006</c:v>
                </c:pt>
                <c:pt idx="25">
                  <c:v>765.70065960000011</c:v>
                </c:pt>
                <c:pt idx="26">
                  <c:v>760.36991799999987</c:v>
                </c:pt>
                <c:pt idx="27">
                  <c:v>756.0842811</c:v>
                </c:pt>
                <c:pt idx="28">
                  <c:v>752.6745398999999</c:v>
                </c:pt>
                <c:pt idx="29">
                  <c:v>749.98185639999997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3626.6608363000005</c:v>
                </c:pt>
                <c:pt idx="1">
                  <c:v>2832.6638477999995</c:v>
                </c:pt>
                <c:pt idx="2">
                  <c:v>2933.3562753000001</c:v>
                </c:pt>
                <c:pt idx="3">
                  <c:v>3083.305057</c:v>
                </c:pt>
                <c:pt idx="4">
                  <c:v>3149.8391162999997</c:v>
                </c:pt>
                <c:pt idx="5">
                  <c:v>3343.1379176999999</c:v>
                </c:pt>
                <c:pt idx="6">
                  <c:v>3005.7092741000001</c:v>
                </c:pt>
                <c:pt idx="7">
                  <c:v>3529.3866601999998</c:v>
                </c:pt>
                <c:pt idx="8">
                  <c:v>3782.7123682000001</c:v>
                </c:pt>
                <c:pt idx="9">
                  <c:v>3426.2591466999997</c:v>
                </c:pt>
                <c:pt idx="10">
                  <c:v>3656.2880527000002</c:v>
                </c:pt>
                <c:pt idx="11">
                  <c:v>3938.9515459999993</c:v>
                </c:pt>
                <c:pt idx="12">
                  <c:v>3395.9978638999992</c:v>
                </c:pt>
                <c:pt idx="13">
                  <c:v>2926.7612431000002</c:v>
                </c:pt>
                <c:pt idx="14">
                  <c:v>2679.9638536000002</c:v>
                </c:pt>
                <c:pt idx="15">
                  <c:v>2083.0023283</c:v>
                </c:pt>
                <c:pt idx="16">
                  <c:v>2301.3648437999996</c:v>
                </c:pt>
                <c:pt idx="17">
                  <c:v>2067.7406037000005</c:v>
                </c:pt>
                <c:pt idx="18">
                  <c:v>1971.3069050000008</c:v>
                </c:pt>
                <c:pt idx="19">
                  <c:v>1918.0244670999996</c:v>
                </c:pt>
                <c:pt idx="20">
                  <c:v>1960.3256275999995</c:v>
                </c:pt>
                <c:pt idx="21">
                  <c:v>1819.2977086000001</c:v>
                </c:pt>
                <c:pt idx="22">
                  <c:v>1824.9906794000003</c:v>
                </c:pt>
                <c:pt idx="23">
                  <c:v>1820.0321026999995</c:v>
                </c:pt>
                <c:pt idx="24">
                  <c:v>1684.9103288000003</c:v>
                </c:pt>
                <c:pt idx="25">
                  <c:v>1691.3592117000003</c:v>
                </c:pt>
                <c:pt idx="26">
                  <c:v>1686.5506924000006</c:v>
                </c:pt>
                <c:pt idx="27">
                  <c:v>1681.0236087999999</c:v>
                </c:pt>
                <c:pt idx="28">
                  <c:v>1681.1893156000003</c:v>
                </c:pt>
                <c:pt idx="29">
                  <c:v>1676.0216311999998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9431.2883135000011</c:v>
                </c:pt>
                <c:pt idx="1">
                  <c:v>7911.6313824000008</c:v>
                </c:pt>
                <c:pt idx="2">
                  <c:v>8038.0127840000005</c:v>
                </c:pt>
                <c:pt idx="3">
                  <c:v>8297.3522150000008</c:v>
                </c:pt>
                <c:pt idx="4">
                  <c:v>8602.4030525999988</c:v>
                </c:pt>
                <c:pt idx="5">
                  <c:v>9441.3376953999996</c:v>
                </c:pt>
                <c:pt idx="6">
                  <c:v>9006.5645826</c:v>
                </c:pt>
                <c:pt idx="7">
                  <c:v>9615.6343154000006</c:v>
                </c:pt>
                <c:pt idx="8">
                  <c:v>9717.7594620000018</c:v>
                </c:pt>
                <c:pt idx="9">
                  <c:v>9693.9921693999986</c:v>
                </c:pt>
                <c:pt idx="10">
                  <c:v>7918.7033642999995</c:v>
                </c:pt>
                <c:pt idx="11">
                  <c:v>8102.6820086000007</c:v>
                </c:pt>
                <c:pt idx="12">
                  <c:v>7591.5042654999979</c:v>
                </c:pt>
                <c:pt idx="13">
                  <c:v>7121.2069006000002</c:v>
                </c:pt>
                <c:pt idx="14">
                  <c:v>7396.2327401000002</c:v>
                </c:pt>
                <c:pt idx="15">
                  <c:v>5771.1920066000002</c:v>
                </c:pt>
                <c:pt idx="16">
                  <c:v>6238.0992740000011</c:v>
                </c:pt>
                <c:pt idx="17">
                  <c:v>5966.2534820000019</c:v>
                </c:pt>
                <c:pt idx="18">
                  <c:v>5857.8359961999995</c:v>
                </c:pt>
                <c:pt idx="19">
                  <c:v>5069.6476396999988</c:v>
                </c:pt>
                <c:pt idx="20">
                  <c:v>4781.2410278999996</c:v>
                </c:pt>
                <c:pt idx="21">
                  <c:v>4821.951564</c:v>
                </c:pt>
                <c:pt idx="22">
                  <c:v>4775.1680679000001</c:v>
                </c:pt>
                <c:pt idx="23">
                  <c:v>4725.7783590999998</c:v>
                </c:pt>
                <c:pt idx="24">
                  <c:v>4542.2856527000004</c:v>
                </c:pt>
                <c:pt idx="25">
                  <c:v>4166.3030169999993</c:v>
                </c:pt>
                <c:pt idx="26">
                  <c:v>4134.9081354</c:v>
                </c:pt>
                <c:pt idx="27">
                  <c:v>4068.2861358999999</c:v>
                </c:pt>
                <c:pt idx="28">
                  <c:v>4001.4732160000012</c:v>
                </c:pt>
                <c:pt idx="29">
                  <c:v>3920.2946895999994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2350.6454794000006</c:v>
                </c:pt>
                <c:pt idx="1">
                  <c:v>3067.3749233999997</c:v>
                </c:pt>
                <c:pt idx="2">
                  <c:v>2278.425037</c:v>
                </c:pt>
                <c:pt idx="3">
                  <c:v>1866.1714380000001</c:v>
                </c:pt>
                <c:pt idx="4">
                  <c:v>947.14784640000039</c:v>
                </c:pt>
                <c:pt idx="5">
                  <c:v>530.14189679999981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1033.0562943800001</c:v>
                </c:pt>
                <c:pt idx="1">
                  <c:v>875.62356281999985</c:v>
                </c:pt>
                <c:pt idx="2">
                  <c:v>-189.52383534000001</c:v>
                </c:pt>
                <c:pt idx="3">
                  <c:v>-112.41930617999999</c:v>
                </c:pt>
                <c:pt idx="4">
                  <c:v>36.087190979999988</c:v>
                </c:pt>
                <c:pt idx="5">
                  <c:v>61.365367120000009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430.52847976000004</c:v>
                </c:pt>
                <c:pt idx="1">
                  <c:v>507.90674982000007</c:v>
                </c:pt>
                <c:pt idx="2">
                  <c:v>359.70739085999998</c:v>
                </c:pt>
                <c:pt idx="3">
                  <c:v>200.77670146000003</c:v>
                </c:pt>
                <c:pt idx="4">
                  <c:v>79.523531119999987</c:v>
                </c:pt>
                <c:pt idx="5">
                  <c:v>21.264539720000016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-119.30731999999993</c:v>
                </c:pt>
                <c:pt idx="1">
                  <c:v>-46.001876199999927</c:v>
                </c:pt>
                <c:pt idx="2">
                  <c:v>-134.46068020000007</c:v>
                </c:pt>
                <c:pt idx="3">
                  <c:v>-139.1827394</c:v>
                </c:pt>
                <c:pt idx="4">
                  <c:v>-196.77305440000001</c:v>
                </c:pt>
                <c:pt idx="5">
                  <c:v>-205.82386759999991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536.12528040000007</c:v>
                </c:pt>
                <c:pt idx="1">
                  <c:v>546.65081920000011</c:v>
                </c:pt>
                <c:pt idx="2">
                  <c:v>1067.3693541999999</c:v>
                </c:pt>
                <c:pt idx="3">
                  <c:v>1050.5599015999999</c:v>
                </c:pt>
                <c:pt idx="4">
                  <c:v>1250.2912488000002</c:v>
                </c:pt>
                <c:pt idx="5">
                  <c:v>1211.1139598000002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1099.92430902</c:v>
                </c:pt>
                <c:pt idx="1">
                  <c:v>1126.06239254</c:v>
                </c:pt>
                <c:pt idx="2">
                  <c:v>924.95607743999994</c:v>
                </c:pt>
                <c:pt idx="3">
                  <c:v>846.41185464000012</c:v>
                </c:pt>
                <c:pt idx="4">
                  <c:v>791.09688200000005</c:v>
                </c:pt>
                <c:pt idx="5">
                  <c:v>756.96225099999992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3125.1650265399999</c:v>
                </c:pt>
                <c:pt idx="1">
                  <c:v>3417.4410733799996</c:v>
                </c:pt>
                <c:pt idx="2">
                  <c:v>3319.5925118599998</c:v>
                </c:pt>
                <c:pt idx="3">
                  <c:v>2068.2878295800001</c:v>
                </c:pt>
                <c:pt idx="4">
                  <c:v>1821.91128942</c:v>
                </c:pt>
                <c:pt idx="5">
                  <c:v>1683.2288919400003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8456.1375494999993</c:v>
                </c:pt>
                <c:pt idx="1">
                  <c:v>9495.0576449600012</c:v>
                </c:pt>
                <c:pt idx="2">
                  <c:v>7626.0658558199993</c:v>
                </c:pt>
                <c:pt idx="3">
                  <c:v>5780.6056797000001</c:v>
                </c:pt>
                <c:pt idx="4">
                  <c:v>4729.2849343199996</c:v>
                </c:pt>
                <c:pt idx="5">
                  <c:v>4058.2530387799998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0.4339247935815812</c:v>
                </c:pt>
                <c:pt idx="1">
                  <c:v>0.39873262931026388</c:v>
                </c:pt>
                <c:pt idx="2">
                  <c:v>0.14695390337866973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0.93337974829821935</c:v>
                </c:pt>
                <c:pt idx="1">
                  <c:v>0.64055533167973144</c:v>
                </c:pt>
                <c:pt idx="2">
                  <c:v>0.37070026861454619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-0.38340526908494021</c:v>
                </c:pt>
                <c:pt idx="1">
                  <c:v>-0.46154778892547899</c:v>
                </c:pt>
                <c:pt idx="2">
                  <c:v>-0.24202717408748312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0.98389928056325848</c:v>
                </c:pt>
                <c:pt idx="1">
                  <c:v>0.57774017829365976</c:v>
                </c:pt>
                <c:pt idx="2">
                  <c:v>0.27562700510838978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2709.0102014000004</c:v>
                </c:pt>
                <c:pt idx="1">
                  <c:v>2072.2982375000001</c:v>
                </c:pt>
                <c:pt idx="2">
                  <c:v>738.6448716000001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954.33992859999989</c:v>
                </c:pt>
                <c:pt idx="1">
                  <c:v>-150.97157075999999</c:v>
                </c:pt>
                <c:pt idx="2">
                  <c:v>48.726279050000002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469.21761479000008</c:v>
                </c:pt>
                <c:pt idx="1">
                  <c:v>280.24204615999997</c:v>
                </c:pt>
                <c:pt idx="2">
                  <c:v>50.394035420000002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-82.65459809999993</c:v>
                </c:pt>
                <c:pt idx="1">
                  <c:v>-136.82170980000004</c:v>
                </c:pt>
                <c:pt idx="2">
                  <c:v>-201.29846099999997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541.38804980000009</c:v>
                </c:pt>
                <c:pt idx="1">
                  <c:v>1058.9646278999999</c:v>
                </c:pt>
                <c:pt idx="2">
                  <c:v>1230.7026043000001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1112.9933507800001</c:v>
                </c:pt>
                <c:pt idx="1">
                  <c:v>885.68396604000009</c:v>
                </c:pt>
                <c:pt idx="2">
                  <c:v>774.02956649999999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3271.30304996</c:v>
                </c:pt>
                <c:pt idx="1">
                  <c:v>2693.94017072</c:v>
                </c:pt>
                <c:pt idx="2">
                  <c:v>1752.5700906800002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8975.5975972300002</c:v>
                </c:pt>
                <c:pt idx="1">
                  <c:v>6703.3357677599997</c:v>
                </c:pt>
                <c:pt idx="2">
                  <c:v>4393.7689865499997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463.97075655999998</c:v>
                </c:pt>
                <c:pt idx="1">
                  <c:v>708.15722616999994</c:v>
                </c:pt>
                <c:pt idx="2">
                  <c:v>833.93788542999994</c:v>
                </c:pt>
                <c:pt idx="3">
                  <c:v>914.15364055999999</c:v>
                </c:pt>
                <c:pt idx="4">
                  <c:v>977.10718030999988</c:v>
                </c:pt>
                <c:pt idx="5">
                  <c:v>1064.6927716599998</c:v>
                </c:pt>
                <c:pt idx="6">
                  <c:v>1077.57202237</c:v>
                </c:pt>
                <c:pt idx="7">
                  <c:v>1144.0732382800002</c:v>
                </c:pt>
                <c:pt idx="8">
                  <c:v>1194.8138996800001</c:v>
                </c:pt>
                <c:pt idx="9">
                  <c:v>1211.4344343800003</c:v>
                </c:pt>
                <c:pt idx="10">
                  <c:v>1094.81298165</c:v>
                </c:pt>
                <c:pt idx="11">
                  <c:v>1070.1482600300001</c:v>
                </c:pt>
                <c:pt idx="12">
                  <c:v>1022.75451228</c:v>
                </c:pt>
                <c:pt idx="13">
                  <c:v>955.03675666000004</c:v>
                </c:pt>
                <c:pt idx="14">
                  <c:v>926.90165132999994</c:v>
                </c:pt>
                <c:pt idx="15">
                  <c:v>803.09481836999998</c:v>
                </c:pt>
                <c:pt idx="16">
                  <c:v>777.11798141000008</c:v>
                </c:pt>
                <c:pt idx="17">
                  <c:v>739.83061011999985</c:v>
                </c:pt>
                <c:pt idx="18">
                  <c:v>708.03928585000006</c:v>
                </c:pt>
                <c:pt idx="19">
                  <c:v>643.81927762999987</c:v>
                </c:pt>
                <c:pt idx="20">
                  <c:v>593.60195751999993</c:v>
                </c:pt>
                <c:pt idx="21">
                  <c:v>560.57785458000012</c:v>
                </c:pt>
                <c:pt idx="22">
                  <c:v>537.45199864000006</c:v>
                </c:pt>
                <c:pt idx="23">
                  <c:v>517.13712240999985</c:v>
                </c:pt>
                <c:pt idx="24">
                  <c:v>486.89331758999998</c:v>
                </c:pt>
                <c:pt idx="25">
                  <c:v>447.87828207000001</c:v>
                </c:pt>
                <c:pt idx="26">
                  <c:v>421.15964401000014</c:v>
                </c:pt>
                <c:pt idx="27">
                  <c:v>398.98454084000002</c:v>
                </c:pt>
                <c:pt idx="28">
                  <c:v>378.92589193999987</c:v>
                </c:pt>
                <c:pt idx="29">
                  <c:v>359.13508188999981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782.7337300000072</c:v>
                </c:pt>
                <c:pt idx="1">
                  <c:v>1334.0397600000178</c:v>
                </c:pt>
                <c:pt idx="2">
                  <c:v>1601.4271999999619</c:v>
                </c:pt>
                <c:pt idx="3">
                  <c:v>1688.0838300000214</c:v>
                </c:pt>
                <c:pt idx="4">
                  <c:v>1689.6762599999784</c:v>
                </c:pt>
                <c:pt idx="5">
                  <c:v>1715.2499700000481</c:v>
                </c:pt>
                <c:pt idx="6">
                  <c:v>1680.2533399999993</c:v>
                </c:pt>
                <c:pt idx="7">
                  <c:v>1700.1332400000101</c:v>
                </c:pt>
                <c:pt idx="8">
                  <c:v>1742.1331399999763</c:v>
                </c:pt>
                <c:pt idx="9">
                  <c:v>1784.083050000012</c:v>
                </c:pt>
                <c:pt idx="10">
                  <c:v>1667.7472399999824</c:v>
                </c:pt>
                <c:pt idx="11">
                  <c:v>1626.3452700000344</c:v>
                </c:pt>
                <c:pt idx="12">
                  <c:v>1606.8039200000167</c:v>
                </c:pt>
                <c:pt idx="13">
                  <c:v>1591.2872199999874</c:v>
                </c:pt>
                <c:pt idx="14">
                  <c:v>1636.309680000053</c:v>
                </c:pt>
                <c:pt idx="15">
                  <c:v>1560.8155999999981</c:v>
                </c:pt>
                <c:pt idx="16">
                  <c:v>1555.9487200000221</c:v>
                </c:pt>
                <c:pt idx="17">
                  <c:v>1559.120719999959</c:v>
                </c:pt>
                <c:pt idx="18">
                  <c:v>1561.6061900000386</c:v>
                </c:pt>
                <c:pt idx="19">
                  <c:v>1497.9291000000012</c:v>
                </c:pt>
                <c:pt idx="20">
                  <c:v>1417.3212599999897</c:v>
                </c:pt>
                <c:pt idx="21">
                  <c:v>1358.8880199999949</c:v>
                </c:pt>
                <c:pt idx="22">
                  <c:v>1308.6296499999917</c:v>
                </c:pt>
                <c:pt idx="23">
                  <c:v>1254.2338500000005</c:v>
                </c:pt>
                <c:pt idx="24">
                  <c:v>1178.1871399999982</c:v>
                </c:pt>
                <c:pt idx="25">
                  <c:v>1066.0469100000118</c:v>
                </c:pt>
                <c:pt idx="26">
                  <c:v>956.74207999999635</c:v>
                </c:pt>
                <c:pt idx="27">
                  <c:v>851.66534000008323</c:v>
                </c:pt>
                <c:pt idx="28">
                  <c:v>748.59250000002794</c:v>
                </c:pt>
                <c:pt idx="29">
                  <c:v>644.70330999993894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141.09119599999894</c:v>
                </c:pt>
                <c:pt idx="1">
                  <c:v>236.219436000001</c:v>
                </c:pt>
                <c:pt idx="2">
                  <c:v>284.2049860000011</c:v>
                </c:pt>
                <c:pt idx="3">
                  <c:v>302.14623200000415</c:v>
                </c:pt>
                <c:pt idx="4">
                  <c:v>302.67435899999396</c:v>
                </c:pt>
                <c:pt idx="5">
                  <c:v>301.99327300000641</c:v>
                </c:pt>
                <c:pt idx="6">
                  <c:v>283.18785100000196</c:v>
                </c:pt>
                <c:pt idx="7">
                  <c:v>268.28999600000384</c:v>
                </c:pt>
                <c:pt idx="8">
                  <c:v>251.83623699999885</c:v>
                </c:pt>
                <c:pt idx="9">
                  <c:v>231.90146099999583</c:v>
                </c:pt>
                <c:pt idx="10">
                  <c:v>181.20215599999688</c:v>
                </c:pt>
                <c:pt idx="11">
                  <c:v>144.52302099999588</c:v>
                </c:pt>
                <c:pt idx="12">
                  <c:v>111.60298499999226</c:v>
                </c:pt>
                <c:pt idx="13">
                  <c:v>80.897951999999805</c:v>
                </c:pt>
                <c:pt idx="14">
                  <c:v>64.082525000003443</c:v>
                </c:pt>
                <c:pt idx="15">
                  <c:v>28.798602000003484</c:v>
                </c:pt>
                <c:pt idx="16">
                  <c:v>11.442481999991287</c:v>
                </c:pt>
                <c:pt idx="17">
                  <c:v>-0.5737889999984418</c:v>
                </c:pt>
                <c:pt idx="18">
                  <c:v>-8.1392520000049444</c:v>
                </c:pt>
                <c:pt idx="19">
                  <c:v>-23.049826999995503</c:v>
                </c:pt>
                <c:pt idx="20">
                  <c:v>-36.343714000000546</c:v>
                </c:pt>
                <c:pt idx="21">
                  <c:v>-41.810240999998541</c:v>
                </c:pt>
                <c:pt idx="22">
                  <c:v>-42.693759000004775</c:v>
                </c:pt>
                <c:pt idx="23">
                  <c:v>-41.338912999995046</c:v>
                </c:pt>
                <c:pt idx="24">
                  <c:v>-41.129896999999119</c:v>
                </c:pt>
                <c:pt idx="25">
                  <c:v>-45.144847000000254</c:v>
                </c:pt>
                <c:pt idx="26">
                  <c:v>-46.90330399999948</c:v>
                </c:pt>
                <c:pt idx="27">
                  <c:v>-47.036647999997058</c:v>
                </c:pt>
                <c:pt idx="28">
                  <c:v>-46.342026000004353</c:v>
                </c:pt>
                <c:pt idx="29">
                  <c:v>-45.567600999998604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7.9772419999999329</c:v>
                </c:pt>
                <c:pt idx="1">
                  <c:v>16.231510000000526</c:v>
                </c:pt>
                <c:pt idx="2">
                  <c:v>21.79702400000042</c:v>
                </c:pt>
                <c:pt idx="3">
                  <c:v>24.863005999999586</c:v>
                </c:pt>
                <c:pt idx="4">
                  <c:v>26.506978999999774</c:v>
                </c:pt>
                <c:pt idx="5">
                  <c:v>28.175118000000111</c:v>
                </c:pt>
                <c:pt idx="6">
                  <c:v>29.432408000000578</c:v>
                </c:pt>
                <c:pt idx="7">
                  <c:v>31.258687999999893</c:v>
                </c:pt>
                <c:pt idx="8">
                  <c:v>33.57890899999984</c:v>
                </c:pt>
                <c:pt idx="9">
                  <c:v>36.084791999999652</c:v>
                </c:pt>
                <c:pt idx="10">
                  <c:v>37.032713999999942</c:v>
                </c:pt>
                <c:pt idx="11">
                  <c:v>38.175661999999647</c:v>
                </c:pt>
                <c:pt idx="12">
                  <c:v>39.490397999999914</c:v>
                </c:pt>
                <c:pt idx="13">
                  <c:v>40.742698999999448</c:v>
                </c:pt>
                <c:pt idx="14">
                  <c:v>42.40463600000021</c:v>
                </c:pt>
                <c:pt idx="15">
                  <c:v>42.779505999999856</c:v>
                </c:pt>
                <c:pt idx="16">
                  <c:v>43.254436000000169</c:v>
                </c:pt>
                <c:pt idx="17">
                  <c:v>43.639917999999852</c:v>
                </c:pt>
                <c:pt idx="18">
                  <c:v>43.786460000000261</c:v>
                </c:pt>
                <c:pt idx="19">
                  <c:v>42.99841699999979</c:v>
                </c:pt>
                <c:pt idx="20">
                  <c:v>41.569572999999764</c:v>
                </c:pt>
                <c:pt idx="21">
                  <c:v>40.006563999999344</c:v>
                </c:pt>
                <c:pt idx="22">
                  <c:v>38.346252999999706</c:v>
                </c:pt>
                <c:pt idx="23">
                  <c:v>36.493577000000187</c:v>
                </c:pt>
                <c:pt idx="24">
                  <c:v>34.263471000000209</c:v>
                </c:pt>
                <c:pt idx="25">
                  <c:v>31.476941999999326</c:v>
                </c:pt>
                <c:pt idx="26">
                  <c:v>28.49219599999924</c:v>
                </c:pt>
                <c:pt idx="27">
                  <c:v>25.456205999999838</c:v>
                </c:pt>
                <c:pt idx="28">
                  <c:v>22.407196000000113</c:v>
                </c:pt>
                <c:pt idx="29">
                  <c:v>19.342227999999523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41.906920000001264</c:v>
                </c:pt>
                <c:pt idx="1">
                  <c:v>80.479699999999866</c:v>
                </c:pt>
                <c:pt idx="2">
                  <c:v>108.70333000000028</c:v>
                </c:pt>
                <c:pt idx="3">
                  <c:v>128.4356200000002</c:v>
                </c:pt>
                <c:pt idx="4">
                  <c:v>142.65343999999823</c:v>
                </c:pt>
                <c:pt idx="5">
                  <c:v>156.32488000000012</c:v>
                </c:pt>
                <c:pt idx="6">
                  <c:v>165.23333000000275</c:v>
                </c:pt>
                <c:pt idx="7">
                  <c:v>175.27347999999984</c:v>
                </c:pt>
                <c:pt idx="8">
                  <c:v>185.14253000000099</c:v>
                </c:pt>
                <c:pt idx="9">
                  <c:v>193.23823000000266</c:v>
                </c:pt>
                <c:pt idx="10">
                  <c:v>192.36735000000044</c:v>
                </c:pt>
                <c:pt idx="11">
                  <c:v>191.99631000000227</c:v>
                </c:pt>
                <c:pt idx="12">
                  <c:v>190.0355899999995</c:v>
                </c:pt>
                <c:pt idx="13">
                  <c:v>186.30116000000271</c:v>
                </c:pt>
                <c:pt idx="14">
                  <c:v>184.28441999999995</c:v>
                </c:pt>
                <c:pt idx="15">
                  <c:v>175.70592000000033</c:v>
                </c:pt>
                <c:pt idx="16">
                  <c:v>169.47977000000174</c:v>
                </c:pt>
                <c:pt idx="17">
                  <c:v>163.340110000001</c:v>
                </c:pt>
                <c:pt idx="18">
                  <c:v>157.2226499999997</c:v>
                </c:pt>
                <c:pt idx="19">
                  <c:v>148.1232600000003</c:v>
                </c:pt>
                <c:pt idx="20">
                  <c:v>137.93890000000101</c:v>
                </c:pt>
                <c:pt idx="21">
                  <c:v>128.49481000000014</c:v>
                </c:pt>
                <c:pt idx="22">
                  <c:v>119.91145999999935</c:v>
                </c:pt>
                <c:pt idx="23">
                  <c:v>111.80745000000024</c:v>
                </c:pt>
                <c:pt idx="24">
                  <c:v>103.21009000000049</c:v>
                </c:pt>
                <c:pt idx="25">
                  <c:v>93.43322999999873</c:v>
                </c:pt>
                <c:pt idx="26">
                  <c:v>84.022360000002664</c:v>
                </c:pt>
                <c:pt idx="27">
                  <c:v>75.221489999999903</c:v>
                </c:pt>
                <c:pt idx="28">
                  <c:v>67.010669999999664</c:v>
                </c:pt>
                <c:pt idx="29">
                  <c:v>59.254139999997278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29.944983999999067</c:v>
                </c:pt>
                <c:pt idx="1">
                  <c:v>52.484402999999702</c:v>
                </c:pt>
                <c:pt idx="2">
                  <c:v>65.196114000000307</c:v>
                </c:pt>
                <c:pt idx="3">
                  <c:v>70.889090000001488</c:v>
                </c:pt>
                <c:pt idx="4">
                  <c:v>72.262607000000344</c:v>
                </c:pt>
                <c:pt idx="5">
                  <c:v>73.021477000000004</c:v>
                </c:pt>
                <c:pt idx="6">
                  <c:v>70.024155999999493</c:v>
                </c:pt>
                <c:pt idx="7">
                  <c:v>67.740268000000242</c:v>
                </c:pt>
                <c:pt idx="8">
                  <c:v>65.312211000000161</c:v>
                </c:pt>
                <c:pt idx="9">
                  <c:v>62.28721999999857</c:v>
                </c:pt>
                <c:pt idx="10">
                  <c:v>52.914306999999781</c:v>
                </c:pt>
                <c:pt idx="11">
                  <c:v>45.944696000001159</c:v>
                </c:pt>
                <c:pt idx="12">
                  <c:v>39.742014000001291</c:v>
                </c:pt>
                <c:pt idx="13">
                  <c:v>33.945647000001372</c:v>
                </c:pt>
                <c:pt idx="14">
                  <c:v>30.918651999999156</c:v>
                </c:pt>
                <c:pt idx="15">
                  <c:v>24.090383000000429</c:v>
                </c:pt>
                <c:pt idx="16">
                  <c:v>20.513063000000329</c:v>
                </c:pt>
                <c:pt idx="17">
                  <c:v>18.022963000000345</c:v>
                </c:pt>
                <c:pt idx="18">
                  <c:v>16.375681999999642</c:v>
                </c:pt>
                <c:pt idx="19">
                  <c:v>13.089547000000493</c:v>
                </c:pt>
                <c:pt idx="20">
                  <c:v>9.8287030000005871</c:v>
                </c:pt>
                <c:pt idx="21">
                  <c:v>7.981129000000692</c:v>
                </c:pt>
                <c:pt idx="22">
                  <c:v>7.0333480000017516</c:v>
                </c:pt>
                <c:pt idx="23">
                  <c:v>6.5159330000005866</c:v>
                </c:pt>
                <c:pt idx="24">
                  <c:v>5.7083169999989423</c:v>
                </c:pt>
                <c:pt idx="25">
                  <c:v>3.9231500000003052</c:v>
                </c:pt>
                <c:pt idx="26">
                  <c:v>2.4586330000011003</c:v>
                </c:pt>
                <c:pt idx="27">
                  <c:v>1.2964610000003631</c:v>
                </c:pt>
                <c:pt idx="28">
                  <c:v>0.31391500000086126</c:v>
                </c:pt>
                <c:pt idx="29">
                  <c:v>-0.63256200000228091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1467.6248999999953</c:v>
                </c:pt>
                <c:pt idx="1">
                  <c:v>2427.6120000000228</c:v>
                </c:pt>
                <c:pt idx="2">
                  <c:v>2915.2666000000318</c:v>
                </c:pt>
                <c:pt idx="3">
                  <c:v>3128.5713999999571</c:v>
                </c:pt>
                <c:pt idx="4">
                  <c:v>3210.8808000000427</c:v>
                </c:pt>
                <c:pt idx="5">
                  <c:v>3339.4575000000186</c:v>
                </c:pt>
                <c:pt idx="6">
                  <c:v>3305.7031000000425</c:v>
                </c:pt>
                <c:pt idx="7">
                  <c:v>3386.7688999999082</c:v>
                </c:pt>
                <c:pt idx="8">
                  <c:v>3472.8168000000296</c:v>
                </c:pt>
                <c:pt idx="9">
                  <c:v>3519.0293000000529</c:v>
                </c:pt>
                <c:pt idx="10">
                  <c:v>3226.076699999976</c:v>
                </c:pt>
                <c:pt idx="11">
                  <c:v>3117.1332000000402</c:v>
                </c:pt>
                <c:pt idx="12">
                  <c:v>3010.4292999999598</c:v>
                </c:pt>
                <c:pt idx="13">
                  <c:v>2888.2114000000292</c:v>
                </c:pt>
                <c:pt idx="14">
                  <c:v>2884.9015999999829</c:v>
                </c:pt>
                <c:pt idx="15">
                  <c:v>2635.2848000000231</c:v>
                </c:pt>
                <c:pt idx="16">
                  <c:v>2577.7565000000177</c:v>
                </c:pt>
                <c:pt idx="17">
                  <c:v>2523.3804999999702</c:v>
                </c:pt>
                <c:pt idx="18">
                  <c:v>2478.8909999999451</c:v>
                </c:pt>
                <c:pt idx="19">
                  <c:v>2322.9098000000231</c:v>
                </c:pt>
                <c:pt idx="20">
                  <c:v>2163.9167000000598</c:v>
                </c:pt>
                <c:pt idx="21">
                  <c:v>2054.1380999999819</c:v>
                </c:pt>
                <c:pt idx="22">
                  <c:v>1968.6790000000037</c:v>
                </c:pt>
                <c:pt idx="23">
                  <c:v>1884.8488999999827</c:v>
                </c:pt>
                <c:pt idx="24">
                  <c:v>1767.1325000000652</c:v>
                </c:pt>
                <c:pt idx="25">
                  <c:v>1597.6134999999776</c:v>
                </c:pt>
                <c:pt idx="26">
                  <c:v>1445.9715999999316</c:v>
                </c:pt>
                <c:pt idx="27">
                  <c:v>1305.5873000000138</c:v>
                </c:pt>
                <c:pt idx="28">
                  <c:v>1170.9081999999471</c:v>
                </c:pt>
                <c:pt idx="29">
                  <c:v>1036.234599999967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779.46533780599998</c:v>
                </c:pt>
                <c:pt idx="1">
                  <c:v>1138.517273274</c:v>
                </c:pt>
                <c:pt idx="2">
                  <c:v>1013.9308323900001</c:v>
                </c:pt>
                <c:pt idx="3">
                  <c:v>734.38039467599992</c:v>
                </c:pt>
                <c:pt idx="4">
                  <c:v>539.13245014800009</c:v>
                </c:pt>
                <c:pt idx="5">
                  <c:v>401.21668814999998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1419.1921559999973</c:v>
                </c:pt>
                <c:pt idx="1">
                  <c:v>1724.3705480000092</c:v>
                </c:pt>
                <c:pt idx="2">
                  <c:v>1625.6986660000148</c:v>
                </c:pt>
                <c:pt idx="3">
                  <c:v>1547.0840660000038</c:v>
                </c:pt>
                <c:pt idx="4">
                  <c:v>1303.451983999995</c:v>
                </c:pt>
                <c:pt idx="5">
                  <c:v>853.55002800001171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253.26724179999982</c:v>
                </c:pt>
                <c:pt idx="1">
                  <c:v>267.44176360000137</c:v>
                </c:pt>
                <c:pt idx="2">
                  <c:v>116.46172779999765</c:v>
                </c:pt>
                <c:pt idx="3">
                  <c:v>1.6956431999991763</c:v>
                </c:pt>
                <c:pt idx="4">
                  <c:v>-40.663304799999608</c:v>
                </c:pt>
                <c:pt idx="5">
                  <c:v>-46.19888519999995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19.475152200000046</c:v>
                </c:pt>
                <c:pt idx="1">
                  <c:v>31.705983000000014</c:v>
                </c:pt>
                <c:pt idx="2">
                  <c:v>39.569221799999831</c:v>
                </c:pt>
                <c:pt idx="3">
                  <c:v>43.291747399999984</c:v>
                </c:pt>
                <c:pt idx="4">
                  <c:v>38.13588759999984</c:v>
                </c:pt>
                <c:pt idx="5">
                  <c:v>25.434953599999609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100.43580199999997</c:v>
                </c:pt>
                <c:pt idx="1">
                  <c:v>175.04249000000127</c:v>
                </c:pt>
                <c:pt idx="2">
                  <c:v>188.99696600000098</c:v>
                </c:pt>
                <c:pt idx="3">
                  <c:v>162.77434200000062</c:v>
                </c:pt>
                <c:pt idx="4">
                  <c:v>120.27254200000024</c:v>
                </c:pt>
                <c:pt idx="5">
                  <c:v>75.788377999999653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58.155439600000179</c:v>
                </c:pt>
                <c:pt idx="1">
                  <c:v>67.677066399999688</c:v>
                </c:pt>
                <c:pt idx="2">
                  <c:v>40.693063200000552</c:v>
                </c:pt>
                <c:pt idx="3">
                  <c:v>18.418327600000246</c:v>
                </c:pt>
                <c:pt idx="4">
                  <c:v>7.4134860000005123</c:v>
                </c:pt>
                <c:pt idx="5">
                  <c:v>1.4719194000000697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2629.9911400000101</c:v>
                </c:pt>
                <c:pt idx="1">
                  <c:v>3404.7551200000103</c:v>
                </c:pt>
                <c:pt idx="2">
                  <c:v>3025.3504399999974</c:v>
                </c:pt>
                <c:pt idx="3">
                  <c:v>2507.6445199999957</c:v>
                </c:pt>
                <c:pt idx="4">
                  <c:v>1967.7430400000187</c:v>
                </c:pt>
                <c:pt idx="5">
                  <c:v>1311.2630399999675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958.99130553999998</c:v>
                </c:pt>
                <c:pt idx="1">
                  <c:v>874.15561353299995</c:v>
                </c:pt>
                <c:pt idx="2">
                  <c:v>470.17456914900004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1571.7813520000032</c:v>
                </c:pt>
                <c:pt idx="1">
                  <c:v>1586.3913660000094</c:v>
                </c:pt>
                <c:pt idx="2">
                  <c:v>1078.5010060000034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260.35450270000058</c:v>
                </c:pt>
                <c:pt idx="1">
                  <c:v>59.078685499998414</c:v>
                </c:pt>
                <c:pt idx="2">
                  <c:v>-43.431094999999779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25.590567600000028</c:v>
                </c:pt>
                <c:pt idx="1">
                  <c:v>41.430484599999907</c:v>
                </c:pt>
                <c:pt idx="2">
                  <c:v>31.785420599999725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137.73914600000063</c:v>
                </c:pt>
                <c:pt idx="1">
                  <c:v>175.88565400000078</c:v>
                </c:pt>
                <c:pt idx="2">
                  <c:v>98.030459999999948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62.916252999999934</c:v>
                </c:pt>
                <c:pt idx="1">
                  <c:v>29.555695400000399</c:v>
                </c:pt>
                <c:pt idx="2">
                  <c:v>4.4427027000002912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3017.37313000001</c:v>
                </c:pt>
                <c:pt idx="1">
                  <c:v>2766.4974799999964</c:v>
                </c:pt>
                <c:pt idx="2">
                  <c:v>1639.5030399999932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108.6226858</c:v>
                </c:pt>
                <c:pt idx="1">
                  <c:v>157.43948990000001</c:v>
                </c:pt>
                <c:pt idx="2">
                  <c:v>179.01937820000001</c:v>
                </c:pt>
                <c:pt idx="3">
                  <c:v>190.81550000000004</c:v>
                </c:pt>
                <c:pt idx="4">
                  <c:v>205.54262779999999</c:v>
                </c:pt>
                <c:pt idx="5">
                  <c:v>241.1535366999999</c:v>
                </c:pt>
                <c:pt idx="6">
                  <c:v>259.38148869999998</c:v>
                </c:pt>
                <c:pt idx="7">
                  <c:v>270.77256499999999</c:v>
                </c:pt>
                <c:pt idx="8">
                  <c:v>279.71221060000005</c:v>
                </c:pt>
                <c:pt idx="9">
                  <c:v>297.13175239999998</c:v>
                </c:pt>
                <c:pt idx="10">
                  <c:v>242.38367070000004</c:v>
                </c:pt>
                <c:pt idx="11">
                  <c:v>225.95186839999997</c:v>
                </c:pt>
                <c:pt idx="12">
                  <c:v>223.06144740000002</c:v>
                </c:pt>
                <c:pt idx="13">
                  <c:v>224.44305220000001</c:v>
                </c:pt>
                <c:pt idx="14">
                  <c:v>251.25908719999995</c:v>
                </c:pt>
                <c:pt idx="15">
                  <c:v>218.10842920000005</c:v>
                </c:pt>
                <c:pt idx="16">
                  <c:v>207.39868490000003</c:v>
                </c:pt>
                <c:pt idx="17">
                  <c:v>204.7725762</c:v>
                </c:pt>
                <c:pt idx="18">
                  <c:v>204.42702270000007</c:v>
                </c:pt>
                <c:pt idx="19">
                  <c:v>170.94565249999994</c:v>
                </c:pt>
                <c:pt idx="20">
                  <c:v>129.30122230000006</c:v>
                </c:pt>
                <c:pt idx="21">
                  <c:v>112.54066390000003</c:v>
                </c:pt>
                <c:pt idx="22">
                  <c:v>103.91469710000001</c:v>
                </c:pt>
                <c:pt idx="23">
                  <c:v>97.479044699999918</c:v>
                </c:pt>
                <c:pt idx="24">
                  <c:v>91.353113399999984</c:v>
                </c:pt>
                <c:pt idx="25">
                  <c:v>70.241670099999965</c:v>
                </c:pt>
                <c:pt idx="26">
                  <c:v>57.917383800000039</c:v>
                </c:pt>
                <c:pt idx="27">
                  <c:v>48.620827700000063</c:v>
                </c:pt>
                <c:pt idx="28">
                  <c:v>40.193297799999982</c:v>
                </c:pt>
                <c:pt idx="29">
                  <c:v>31.669464500000004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55.427496200000007</c:v>
                </c:pt>
                <c:pt idx="1">
                  <c:v>94.394570079999994</c:v>
                </c:pt>
                <c:pt idx="2">
                  <c:v>114.15200584999999</c:v>
                </c:pt>
                <c:pt idx="3">
                  <c:v>124.76762976000001</c:v>
                </c:pt>
                <c:pt idx="4">
                  <c:v>131.62108460000002</c:v>
                </c:pt>
                <c:pt idx="5">
                  <c:v>136.78163878999999</c:v>
                </c:pt>
                <c:pt idx="6">
                  <c:v>132.26438343000001</c:v>
                </c:pt>
                <c:pt idx="7">
                  <c:v>132.24158218000002</c:v>
                </c:pt>
                <c:pt idx="8">
                  <c:v>116.48444900000001</c:v>
                </c:pt>
                <c:pt idx="9">
                  <c:v>111.55432263</c:v>
                </c:pt>
                <c:pt idx="10">
                  <c:v>35.79248698</c:v>
                </c:pt>
                <c:pt idx="11">
                  <c:v>-9.5233066400000013</c:v>
                </c:pt>
                <c:pt idx="12">
                  <c:v>-19.263212569999997</c:v>
                </c:pt>
                <c:pt idx="13">
                  <c:v>-22.782537429999998</c:v>
                </c:pt>
                <c:pt idx="14">
                  <c:v>-24.717746509999998</c:v>
                </c:pt>
                <c:pt idx="15">
                  <c:v>-26.149855169999999</c:v>
                </c:pt>
                <c:pt idx="16">
                  <c:v>-19.782633440000001</c:v>
                </c:pt>
                <c:pt idx="17">
                  <c:v>-17.689833789999998</c:v>
                </c:pt>
                <c:pt idx="18">
                  <c:v>-17.657574029999999</c:v>
                </c:pt>
                <c:pt idx="19">
                  <c:v>-18.286269039999997</c:v>
                </c:pt>
                <c:pt idx="20">
                  <c:v>-19.077103810000001</c:v>
                </c:pt>
                <c:pt idx="21">
                  <c:v>-12.77471645</c:v>
                </c:pt>
                <c:pt idx="22">
                  <c:v>-10.472114690000005</c:v>
                </c:pt>
                <c:pt idx="23">
                  <c:v>-9.9432291999999975</c:v>
                </c:pt>
                <c:pt idx="24">
                  <c:v>-9.9891379099999966</c:v>
                </c:pt>
                <c:pt idx="25">
                  <c:v>-10.192912060000005</c:v>
                </c:pt>
                <c:pt idx="26">
                  <c:v>-10.420451079999999</c:v>
                </c:pt>
                <c:pt idx="27">
                  <c:v>-10.630625289999998</c:v>
                </c:pt>
                <c:pt idx="28">
                  <c:v>-10.811136250000004</c:v>
                </c:pt>
                <c:pt idx="29">
                  <c:v>-10.958200239999996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24.824533209999998</c:v>
                </c:pt>
                <c:pt idx="1">
                  <c:v>39.01356715</c:v>
                </c:pt>
                <c:pt idx="2">
                  <c:v>47.086725229999999</c:v>
                </c:pt>
                <c:pt idx="3">
                  <c:v>52.627905339999998</c:v>
                </c:pt>
                <c:pt idx="4">
                  <c:v>56.998548639999996</c:v>
                </c:pt>
                <c:pt idx="5">
                  <c:v>62.433017330000006</c:v>
                </c:pt>
                <c:pt idx="6">
                  <c:v>66.097055779999991</c:v>
                </c:pt>
                <c:pt idx="7">
                  <c:v>68.588335650000005</c:v>
                </c:pt>
                <c:pt idx="8">
                  <c:v>70.127944569999983</c:v>
                </c:pt>
                <c:pt idx="9">
                  <c:v>70.776189590000001</c:v>
                </c:pt>
                <c:pt idx="10">
                  <c:v>62.530501940000001</c:v>
                </c:pt>
                <c:pt idx="11">
                  <c:v>58.450287420000009</c:v>
                </c:pt>
                <c:pt idx="12">
                  <c:v>55.458634369999999</c:v>
                </c:pt>
                <c:pt idx="13">
                  <c:v>52.469975720000008</c:v>
                </c:pt>
                <c:pt idx="14">
                  <c:v>49.230817359999989</c:v>
                </c:pt>
                <c:pt idx="15">
                  <c:v>42.038776200000001</c:v>
                </c:pt>
                <c:pt idx="16">
                  <c:v>37.032489460000008</c:v>
                </c:pt>
                <c:pt idx="17">
                  <c:v>32.819535489999993</c:v>
                </c:pt>
                <c:pt idx="18">
                  <c:v>28.934546789999999</c:v>
                </c:pt>
                <c:pt idx="19">
                  <c:v>25.383777139999992</c:v>
                </c:pt>
                <c:pt idx="20">
                  <c:v>19.770325919999991</c:v>
                </c:pt>
                <c:pt idx="21">
                  <c:v>15.815062519999998</c:v>
                </c:pt>
                <c:pt idx="22">
                  <c:v>12.637377130000004</c:v>
                </c:pt>
                <c:pt idx="23">
                  <c:v>9.9027308900000008</c:v>
                </c:pt>
                <c:pt idx="24">
                  <c:v>7.496482069999999</c:v>
                </c:pt>
                <c:pt idx="25">
                  <c:v>4.4359240700000129</c:v>
                </c:pt>
                <c:pt idx="26">
                  <c:v>2.2132689000000028</c:v>
                </c:pt>
                <c:pt idx="27">
                  <c:v>0.42812254999999766</c:v>
                </c:pt>
                <c:pt idx="28">
                  <c:v>-1.0888347700000054</c:v>
                </c:pt>
                <c:pt idx="29">
                  <c:v>-2.4074738799999977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-14.7222984</c:v>
                </c:pt>
                <c:pt idx="1">
                  <c:v>-19.342311300000006</c:v>
                </c:pt>
                <c:pt idx="2">
                  <c:v>-20.388068999999973</c:v>
                </c:pt>
                <c:pt idx="3">
                  <c:v>-20.270432500000027</c:v>
                </c:pt>
                <c:pt idx="4">
                  <c:v>-19.385835400000019</c:v>
                </c:pt>
                <c:pt idx="5">
                  <c:v>-18.463779499999987</c:v>
                </c:pt>
                <c:pt idx="6">
                  <c:v>-17.477628999999979</c:v>
                </c:pt>
                <c:pt idx="7">
                  <c:v>-14.629269099999988</c:v>
                </c:pt>
                <c:pt idx="8">
                  <c:v>-12.688820599999985</c:v>
                </c:pt>
                <c:pt idx="9">
                  <c:v>-2.5821555999999646</c:v>
                </c:pt>
                <c:pt idx="10">
                  <c:v>-16.956069099999979</c:v>
                </c:pt>
                <c:pt idx="11">
                  <c:v>-22.441987500000039</c:v>
                </c:pt>
                <c:pt idx="12">
                  <c:v>-24.559822499999996</c:v>
                </c:pt>
                <c:pt idx="13">
                  <c:v>-25.557056100000011</c:v>
                </c:pt>
                <c:pt idx="14">
                  <c:v>-23.372788599999978</c:v>
                </c:pt>
                <c:pt idx="15">
                  <c:v>-22.74795899999998</c:v>
                </c:pt>
                <c:pt idx="16">
                  <c:v>-22.684878000000026</c:v>
                </c:pt>
                <c:pt idx="17">
                  <c:v>-24.535797100000025</c:v>
                </c:pt>
                <c:pt idx="18">
                  <c:v>-25.392614699999967</c:v>
                </c:pt>
                <c:pt idx="19">
                  <c:v>-31.83219969999999</c:v>
                </c:pt>
                <c:pt idx="20">
                  <c:v>-34.554611200000011</c:v>
                </c:pt>
                <c:pt idx="21">
                  <c:v>-35.864580199999978</c:v>
                </c:pt>
                <c:pt idx="22">
                  <c:v>-36.682792199999994</c:v>
                </c:pt>
                <c:pt idx="23">
                  <c:v>-37.317431199999987</c:v>
                </c:pt>
                <c:pt idx="24">
                  <c:v>-37.875826899999993</c:v>
                </c:pt>
                <c:pt idx="25">
                  <c:v>-38.398589299999969</c:v>
                </c:pt>
                <c:pt idx="26">
                  <c:v>-38.882800299999985</c:v>
                </c:pt>
                <c:pt idx="27">
                  <c:v>-39.327372999999966</c:v>
                </c:pt>
                <c:pt idx="28">
                  <c:v>-39.733960300000035</c:v>
                </c:pt>
                <c:pt idx="29">
                  <c:v>-40.105400800000041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22.076234000000014</c:v>
                </c:pt>
                <c:pt idx="1">
                  <c:v>31.872258299999999</c:v>
                </c:pt>
                <c:pt idx="2">
                  <c:v>36.22383499999998</c:v>
                </c:pt>
                <c:pt idx="3">
                  <c:v>38.617135300000001</c:v>
                </c:pt>
                <c:pt idx="4">
                  <c:v>40.290037900000016</c:v>
                </c:pt>
                <c:pt idx="5">
                  <c:v>41.668834199999992</c:v>
                </c:pt>
                <c:pt idx="6">
                  <c:v>42.874042599999996</c:v>
                </c:pt>
                <c:pt idx="7">
                  <c:v>43.965773999999982</c:v>
                </c:pt>
                <c:pt idx="8">
                  <c:v>44.956908599999991</c:v>
                </c:pt>
                <c:pt idx="9">
                  <c:v>45.324372099999977</c:v>
                </c:pt>
                <c:pt idx="10">
                  <c:v>69.395252900000003</c:v>
                </c:pt>
                <c:pt idx="11">
                  <c:v>79.730112399999996</c:v>
                </c:pt>
                <c:pt idx="12">
                  <c:v>84.195565999999985</c:v>
                </c:pt>
                <c:pt idx="13">
                  <c:v>86.524009599999999</c:v>
                </c:pt>
                <c:pt idx="14">
                  <c:v>88.007455700000008</c:v>
                </c:pt>
                <c:pt idx="15">
                  <c:v>89.033976300000006</c:v>
                </c:pt>
                <c:pt idx="16">
                  <c:v>89.769803800000005</c:v>
                </c:pt>
                <c:pt idx="17">
                  <c:v>90.259041199999984</c:v>
                </c:pt>
                <c:pt idx="18">
                  <c:v>90.517229399999991</c:v>
                </c:pt>
                <c:pt idx="19">
                  <c:v>90.541129699999999</c:v>
                </c:pt>
                <c:pt idx="20">
                  <c:v>100.84926889999997</c:v>
                </c:pt>
                <c:pt idx="21">
                  <c:v>104.64911989999999</c:v>
                </c:pt>
                <c:pt idx="22">
                  <c:v>105.79131499999997</c:v>
                </c:pt>
                <c:pt idx="23">
                  <c:v>105.90253760000002</c:v>
                </c:pt>
                <c:pt idx="24">
                  <c:v>105.52532309999998</c:v>
                </c:pt>
                <c:pt idx="25">
                  <c:v>104.84265400000001</c:v>
                </c:pt>
                <c:pt idx="26">
                  <c:v>103.93426660000003</c:v>
                </c:pt>
                <c:pt idx="27">
                  <c:v>102.84028639999997</c:v>
                </c:pt>
                <c:pt idx="28">
                  <c:v>101.58800479999999</c:v>
                </c:pt>
                <c:pt idx="29">
                  <c:v>100.20085569999998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28.680538999999996</c:v>
                </c:pt>
                <c:pt idx="1">
                  <c:v>47.32010382</c:v>
                </c:pt>
                <c:pt idx="2">
                  <c:v>56.91066051</c:v>
                </c:pt>
                <c:pt idx="3">
                  <c:v>62.467756359999996</c:v>
                </c:pt>
                <c:pt idx="4">
                  <c:v>66.351624090000001</c:v>
                </c:pt>
                <c:pt idx="5">
                  <c:v>69.396952120000009</c:v>
                </c:pt>
                <c:pt idx="6">
                  <c:v>71.853665160000006</c:v>
                </c:pt>
                <c:pt idx="7">
                  <c:v>73.788616079999997</c:v>
                </c:pt>
                <c:pt idx="8">
                  <c:v>75.211527349999997</c:v>
                </c:pt>
                <c:pt idx="9">
                  <c:v>76.125907960000006</c:v>
                </c:pt>
                <c:pt idx="10">
                  <c:v>69.423157899999993</c:v>
                </c:pt>
                <c:pt idx="11">
                  <c:v>66.694521710000004</c:v>
                </c:pt>
                <c:pt idx="12">
                  <c:v>65.151320900000002</c:v>
                </c:pt>
                <c:pt idx="13">
                  <c:v>63.789332099999996</c:v>
                </c:pt>
                <c:pt idx="14">
                  <c:v>62.335663760000003</c:v>
                </c:pt>
                <c:pt idx="15">
                  <c:v>60.738601809999999</c:v>
                </c:pt>
                <c:pt idx="16">
                  <c:v>59.031605380000002</c:v>
                </c:pt>
                <c:pt idx="17">
                  <c:v>57.257581650000006</c:v>
                </c:pt>
                <c:pt idx="18">
                  <c:v>55.45987512</c:v>
                </c:pt>
                <c:pt idx="19">
                  <c:v>54.515454290000001</c:v>
                </c:pt>
                <c:pt idx="20">
                  <c:v>53.089148090000002</c:v>
                </c:pt>
                <c:pt idx="21">
                  <c:v>51.53563475</c:v>
                </c:pt>
                <c:pt idx="22">
                  <c:v>50.000764879999991</c:v>
                </c:pt>
                <c:pt idx="23">
                  <c:v>48.534035339999996</c:v>
                </c:pt>
                <c:pt idx="24">
                  <c:v>47.150683190000002</c:v>
                </c:pt>
                <c:pt idx="25">
                  <c:v>45.85325744</c:v>
                </c:pt>
                <c:pt idx="26">
                  <c:v>44.641127900000008</c:v>
                </c:pt>
                <c:pt idx="27">
                  <c:v>43.509898559999996</c:v>
                </c:pt>
                <c:pt idx="28">
                  <c:v>42.453438640000002</c:v>
                </c:pt>
                <c:pt idx="29">
                  <c:v>41.465137559999995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25.244532800000002</c:v>
                </c:pt>
                <c:pt idx="1">
                  <c:v>36.202916300000027</c:v>
                </c:pt>
                <c:pt idx="2">
                  <c:v>41.002609199999995</c:v>
                </c:pt>
                <c:pt idx="3">
                  <c:v>43.543351900000005</c:v>
                </c:pt>
                <c:pt idx="4">
                  <c:v>45.228093899999976</c:v>
                </c:pt>
                <c:pt idx="5">
                  <c:v>46.570100700000012</c:v>
                </c:pt>
                <c:pt idx="6">
                  <c:v>47.702238200000011</c:v>
                </c:pt>
                <c:pt idx="7">
                  <c:v>48.716293300000018</c:v>
                </c:pt>
                <c:pt idx="8">
                  <c:v>49.628537600000016</c:v>
                </c:pt>
                <c:pt idx="9">
                  <c:v>40.294063600000015</c:v>
                </c:pt>
                <c:pt idx="10">
                  <c:v>36.898127200000033</c:v>
                </c:pt>
                <c:pt idx="11">
                  <c:v>35.727437899999984</c:v>
                </c:pt>
                <c:pt idx="12">
                  <c:v>35.263153699999975</c:v>
                </c:pt>
                <c:pt idx="13">
                  <c:v>34.997096900000031</c:v>
                </c:pt>
                <c:pt idx="14">
                  <c:v>34.789735099999973</c:v>
                </c:pt>
                <c:pt idx="15">
                  <c:v>34.520973900000001</c:v>
                </c:pt>
                <c:pt idx="16">
                  <c:v>34.234929700000009</c:v>
                </c:pt>
                <c:pt idx="17">
                  <c:v>33.922127100000012</c:v>
                </c:pt>
                <c:pt idx="18">
                  <c:v>33.576664699999981</c:v>
                </c:pt>
                <c:pt idx="19">
                  <c:v>33.171462700000006</c:v>
                </c:pt>
                <c:pt idx="20">
                  <c:v>32.721584199999995</c:v>
                </c:pt>
                <c:pt idx="21">
                  <c:v>32.251580799999999</c:v>
                </c:pt>
                <c:pt idx="22">
                  <c:v>31.765464500000007</c:v>
                </c:pt>
                <c:pt idx="23">
                  <c:v>31.261022499999967</c:v>
                </c:pt>
                <c:pt idx="24">
                  <c:v>30.732377999999983</c:v>
                </c:pt>
                <c:pt idx="25">
                  <c:v>30.174265900000023</c:v>
                </c:pt>
                <c:pt idx="26">
                  <c:v>29.604036600000029</c:v>
                </c:pt>
                <c:pt idx="27">
                  <c:v>29.030220999999983</c:v>
                </c:pt>
                <c:pt idx="28">
                  <c:v>28.456250399999988</c:v>
                </c:pt>
                <c:pt idx="29">
                  <c:v>27.883563699999968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49.920445219999998</c:v>
                </c:pt>
                <c:pt idx="1">
                  <c:v>78.627076399999993</c:v>
                </c:pt>
                <c:pt idx="2">
                  <c:v>94.729026079999997</c:v>
                </c:pt>
                <c:pt idx="3">
                  <c:v>106.36583661</c:v>
                </c:pt>
                <c:pt idx="4">
                  <c:v>114.45315884000001</c:v>
                </c:pt>
                <c:pt idx="5">
                  <c:v>124.35882716</c:v>
                </c:pt>
                <c:pt idx="6">
                  <c:v>120.85021585000001</c:v>
                </c:pt>
                <c:pt idx="7">
                  <c:v>134.17976253</c:v>
                </c:pt>
                <c:pt idx="8">
                  <c:v>149.06462947</c:v>
                </c:pt>
                <c:pt idx="9">
                  <c:v>146.63485414000002</c:v>
                </c:pt>
                <c:pt idx="10">
                  <c:v>152.14993191000002</c:v>
                </c:pt>
                <c:pt idx="11">
                  <c:v>163.58571301000001</c:v>
                </c:pt>
                <c:pt idx="12">
                  <c:v>153.23747989</c:v>
                </c:pt>
                <c:pt idx="13">
                  <c:v>133.79776952</c:v>
                </c:pt>
                <c:pt idx="14">
                  <c:v>117.74840557</c:v>
                </c:pt>
                <c:pt idx="15">
                  <c:v>92.645574589999995</c:v>
                </c:pt>
                <c:pt idx="16">
                  <c:v>88.021054289999995</c:v>
                </c:pt>
                <c:pt idx="17">
                  <c:v>79.237156080000005</c:v>
                </c:pt>
                <c:pt idx="18">
                  <c:v>71.821177949999992</c:v>
                </c:pt>
                <c:pt idx="19">
                  <c:v>66.322454370000003</c:v>
                </c:pt>
                <c:pt idx="20">
                  <c:v>64.147679310000001</c:v>
                </c:pt>
                <c:pt idx="21">
                  <c:v>58.691002469999994</c:v>
                </c:pt>
                <c:pt idx="22">
                  <c:v>55.418237730000001</c:v>
                </c:pt>
                <c:pt idx="23">
                  <c:v>52.995888950000001</c:v>
                </c:pt>
                <c:pt idx="24">
                  <c:v>47.796244619999996</c:v>
                </c:pt>
                <c:pt idx="25">
                  <c:v>44.781976750000005</c:v>
                </c:pt>
                <c:pt idx="26">
                  <c:v>42.613379650000006</c:v>
                </c:pt>
                <c:pt idx="27">
                  <c:v>40.790624390000005</c:v>
                </c:pt>
                <c:pt idx="28">
                  <c:v>39.269636839999997</c:v>
                </c:pt>
                <c:pt idx="29">
                  <c:v>37.807859400000005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109.62875729999996</c:v>
                </c:pt>
                <c:pt idx="1">
                  <c:v>150.52552519999995</c:v>
                </c:pt>
                <c:pt idx="2">
                  <c:v>171.01898279999989</c:v>
                </c:pt>
                <c:pt idx="3">
                  <c:v>185.41707659999997</c:v>
                </c:pt>
                <c:pt idx="4">
                  <c:v>195.46275789999993</c:v>
                </c:pt>
                <c:pt idx="5">
                  <c:v>207.47363099999995</c:v>
                </c:pt>
                <c:pt idx="6">
                  <c:v>204.88187189999996</c:v>
                </c:pt>
                <c:pt idx="7">
                  <c:v>220.46279169999991</c:v>
                </c:pt>
                <c:pt idx="8">
                  <c:v>237.4598739999999</c:v>
                </c:pt>
                <c:pt idx="9">
                  <c:v>244.33795960000009</c:v>
                </c:pt>
                <c:pt idx="10">
                  <c:v>254.46362899999997</c:v>
                </c:pt>
                <c:pt idx="11">
                  <c:v>268.88909520000004</c:v>
                </c:pt>
                <c:pt idx="12">
                  <c:v>260.42814060000001</c:v>
                </c:pt>
                <c:pt idx="13">
                  <c:v>242.57685960000003</c:v>
                </c:pt>
                <c:pt idx="14">
                  <c:v>227.50007519999997</c:v>
                </c:pt>
                <c:pt idx="15">
                  <c:v>202.91930230000003</c:v>
                </c:pt>
                <c:pt idx="16">
                  <c:v>198.02765840000006</c:v>
                </c:pt>
                <c:pt idx="17">
                  <c:v>188.84602329999996</c:v>
                </c:pt>
                <c:pt idx="18">
                  <c:v>180.74949609999999</c:v>
                </c:pt>
                <c:pt idx="19">
                  <c:v>174.32977159999996</c:v>
                </c:pt>
                <c:pt idx="20">
                  <c:v>171.3418830999999</c:v>
                </c:pt>
                <c:pt idx="21">
                  <c:v>164.4394982</c:v>
                </c:pt>
                <c:pt idx="22">
                  <c:v>159.78019760000006</c:v>
                </c:pt>
                <c:pt idx="23">
                  <c:v>155.95637079999995</c:v>
                </c:pt>
                <c:pt idx="24">
                  <c:v>148.60652290000007</c:v>
                </c:pt>
                <c:pt idx="25">
                  <c:v>143.63023669999995</c:v>
                </c:pt>
                <c:pt idx="26">
                  <c:v>139.58291120000001</c:v>
                </c:pt>
                <c:pt idx="27">
                  <c:v>135.89417059999994</c:v>
                </c:pt>
                <c:pt idx="28">
                  <c:v>132.53231299999993</c:v>
                </c:pt>
                <c:pt idx="29">
                  <c:v>129.19730729999992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54.267831430000001</c:v>
                </c:pt>
                <c:pt idx="1">
                  <c:v>92.104030319999993</c:v>
                </c:pt>
                <c:pt idx="2">
                  <c:v>114.18273155999999</c:v>
                </c:pt>
                <c:pt idx="3">
                  <c:v>129.80188119000002</c:v>
                </c:pt>
                <c:pt idx="4">
                  <c:v>140.54508204000001</c:v>
                </c:pt>
                <c:pt idx="5">
                  <c:v>153.32001316</c:v>
                </c:pt>
                <c:pt idx="6">
                  <c:v>149.14468975</c:v>
                </c:pt>
                <c:pt idx="7">
                  <c:v>165.98678694</c:v>
                </c:pt>
                <c:pt idx="8">
                  <c:v>184.85663908999999</c:v>
                </c:pt>
                <c:pt idx="9">
                  <c:v>181.83716795999999</c:v>
                </c:pt>
                <c:pt idx="10">
                  <c:v>188.73229222000001</c:v>
                </c:pt>
                <c:pt idx="11">
                  <c:v>203.08451812999999</c:v>
                </c:pt>
                <c:pt idx="12">
                  <c:v>189.78180448999998</c:v>
                </c:pt>
                <c:pt idx="13">
                  <c:v>164.77825454999999</c:v>
                </c:pt>
                <c:pt idx="14">
                  <c:v>144.12094654999999</c:v>
                </c:pt>
                <c:pt idx="15">
                  <c:v>111.98699823999999</c:v>
                </c:pt>
                <c:pt idx="16">
                  <c:v>106.06926692</c:v>
                </c:pt>
                <c:pt idx="17">
                  <c:v>94.942199989999992</c:v>
                </c:pt>
                <c:pt idx="18">
                  <c:v>85.603461820000007</c:v>
                </c:pt>
                <c:pt idx="19">
                  <c:v>78.728044069999996</c:v>
                </c:pt>
                <c:pt idx="20">
                  <c:v>76.012560710000002</c:v>
                </c:pt>
                <c:pt idx="21">
                  <c:v>69.294588690000012</c:v>
                </c:pt>
                <c:pt idx="22">
                  <c:v>65.298851589999998</c:v>
                </c:pt>
                <c:pt idx="23">
                  <c:v>62.366152030000009</c:v>
                </c:pt>
                <c:pt idx="24">
                  <c:v>56.097535119999996</c:v>
                </c:pt>
                <c:pt idx="25">
                  <c:v>52.509798470000007</c:v>
                </c:pt>
                <c:pt idx="26">
                  <c:v>49.956520739999995</c:v>
                </c:pt>
                <c:pt idx="27">
                  <c:v>47.828387930000005</c:v>
                </c:pt>
                <c:pt idx="28">
                  <c:v>46.066881780000003</c:v>
                </c:pt>
                <c:pt idx="29">
                  <c:v>44.381968649999997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463.97075655999998</c:v>
                </c:pt>
                <c:pt idx="1">
                  <c:v>708.15722616999994</c:v>
                </c:pt>
                <c:pt idx="2">
                  <c:v>833.93788542999994</c:v>
                </c:pt>
                <c:pt idx="3">
                  <c:v>914.15364055999999</c:v>
                </c:pt>
                <c:pt idx="4">
                  <c:v>977.10718030999988</c:v>
                </c:pt>
                <c:pt idx="5">
                  <c:v>1064.6927716599998</c:v>
                </c:pt>
                <c:pt idx="6">
                  <c:v>1077.57202237</c:v>
                </c:pt>
                <c:pt idx="7">
                  <c:v>1144.0732382800002</c:v>
                </c:pt>
                <c:pt idx="8">
                  <c:v>1194.8138996800001</c:v>
                </c:pt>
                <c:pt idx="9">
                  <c:v>1211.4344343800003</c:v>
                </c:pt>
                <c:pt idx="10">
                  <c:v>1094.81298165</c:v>
                </c:pt>
                <c:pt idx="11">
                  <c:v>1070.1482600300001</c:v>
                </c:pt>
                <c:pt idx="12">
                  <c:v>1022.75451228</c:v>
                </c:pt>
                <c:pt idx="13">
                  <c:v>955.03675666000004</c:v>
                </c:pt>
                <c:pt idx="14">
                  <c:v>926.90165132999994</c:v>
                </c:pt>
                <c:pt idx="15">
                  <c:v>803.09481836999998</c:v>
                </c:pt>
                <c:pt idx="16">
                  <c:v>777.11798141000008</c:v>
                </c:pt>
                <c:pt idx="17">
                  <c:v>739.83061011999985</c:v>
                </c:pt>
                <c:pt idx="18">
                  <c:v>708.03928585000006</c:v>
                </c:pt>
                <c:pt idx="19">
                  <c:v>643.81927762999987</c:v>
                </c:pt>
                <c:pt idx="20">
                  <c:v>593.60195751999993</c:v>
                </c:pt>
                <c:pt idx="21">
                  <c:v>560.57785458000012</c:v>
                </c:pt>
                <c:pt idx="22">
                  <c:v>537.45199864000006</c:v>
                </c:pt>
                <c:pt idx="23">
                  <c:v>517.13712240999985</c:v>
                </c:pt>
                <c:pt idx="24">
                  <c:v>486.89331758999998</c:v>
                </c:pt>
                <c:pt idx="25">
                  <c:v>447.87828207000001</c:v>
                </c:pt>
                <c:pt idx="26">
                  <c:v>421.15964401000014</c:v>
                </c:pt>
                <c:pt idx="27">
                  <c:v>398.98454084000002</c:v>
                </c:pt>
                <c:pt idx="28">
                  <c:v>378.92589193999987</c:v>
                </c:pt>
                <c:pt idx="29">
                  <c:v>359.13508188999981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168.28793634000002</c:v>
                </c:pt>
                <c:pt idx="1">
                  <c:v>269.63031067999998</c:v>
                </c:pt>
                <c:pt idx="2">
                  <c:v>233.41982518</c:v>
                </c:pt>
                <c:pt idx="3">
                  <c:v>201.13047310000002</c:v>
                </c:pt>
                <c:pt idx="4">
                  <c:v>106.91774828</c:v>
                </c:pt>
                <c:pt idx="5">
                  <c:v>49.728528780000012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104.07255729799999</c:v>
                </c:pt>
                <c:pt idx="1">
                  <c:v>125.86527520600001</c:v>
                </c:pt>
                <c:pt idx="2">
                  <c:v>-8.0988632339999977</c:v>
                </c:pt>
                <c:pt idx="3">
                  <c:v>-19.913233093999999</c:v>
                </c:pt>
                <c:pt idx="4">
                  <c:v>-12.451260412</c:v>
                </c:pt>
                <c:pt idx="5">
                  <c:v>-10.602664984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44.110255914</c:v>
                </c:pt>
                <c:pt idx="1">
                  <c:v>67.604508584000001</c:v>
                </c:pt>
                <c:pt idx="2">
                  <c:v>55.628043362000007</c:v>
                </c:pt>
                <c:pt idx="3">
                  <c:v>33.241825015999993</c:v>
                </c:pt>
                <c:pt idx="4">
                  <c:v>13.124395705999998</c:v>
                </c:pt>
                <c:pt idx="5">
                  <c:v>0.71620137400000206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-18.821789320000004</c:v>
                </c:pt>
                <c:pt idx="1">
                  <c:v>-13.16833075999998</c:v>
                </c:pt>
                <c:pt idx="2">
                  <c:v>-22.577544760000002</c:v>
                </c:pt>
                <c:pt idx="3">
                  <c:v>-25.438689699999998</c:v>
                </c:pt>
                <c:pt idx="4">
                  <c:v>-36.459048339999995</c:v>
                </c:pt>
                <c:pt idx="5">
                  <c:v>-39.289624740000001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33.8159001</c:v>
                </c:pt>
                <c:pt idx="1">
                  <c:v>43.757986299999985</c:v>
                </c:pt>
                <c:pt idx="2">
                  <c:v>81.570479320000004</c:v>
                </c:pt>
                <c:pt idx="3">
                  <c:v>90.024236080000009</c:v>
                </c:pt>
                <c:pt idx="4">
                  <c:v>104.5435129</c:v>
                </c:pt>
                <c:pt idx="5">
                  <c:v>102.68121350000001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52.346136756000007</c:v>
                </c:pt>
                <c:pt idx="1">
                  <c:v>73.275333734</c:v>
                </c:pt>
                <c:pt idx="2">
                  <c:v>65.478799273999996</c:v>
                </c:pt>
                <c:pt idx="3">
                  <c:v>57.40062365</c:v>
                </c:pt>
                <c:pt idx="4">
                  <c:v>50.062053249999998</c:v>
                </c:pt>
                <c:pt idx="5">
                  <c:v>43.584572020000003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38.244300819999999</c:v>
                </c:pt>
                <c:pt idx="1">
                  <c:v>46.582246680000011</c:v>
                </c:pt>
                <c:pt idx="2">
                  <c:v>35.535110160000002</c:v>
                </c:pt>
                <c:pt idx="3">
                  <c:v>33.885231619999999</c:v>
                </c:pt>
                <c:pt idx="4">
                  <c:v>31.74640599999999</c:v>
                </c:pt>
                <c:pt idx="5">
                  <c:v>29.029667519999997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88.819108630000002</c:v>
                </c:pt>
                <c:pt idx="1">
                  <c:v>135.01765783000002</c:v>
                </c:pt>
                <c:pt idx="2">
                  <c:v>144.10385998000001</c:v>
                </c:pt>
                <c:pt idx="3">
                  <c:v>79.609483455999992</c:v>
                </c:pt>
                <c:pt idx="4">
                  <c:v>55.809810615999993</c:v>
                </c:pt>
                <c:pt idx="5">
                  <c:v>41.052695406000012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162.41061995999993</c:v>
                </c:pt>
                <c:pt idx="1">
                  <c:v>222.92322563999997</c:v>
                </c:pt>
                <c:pt idx="2">
                  <c:v>250.77155991999999</c:v>
                </c:pt>
                <c:pt idx="3">
                  <c:v>188.97445034</c:v>
                </c:pt>
                <c:pt idx="4">
                  <c:v>160.02489452</c:v>
                </c:pt>
                <c:pt idx="5">
                  <c:v>136.16738775999994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106.180311308</c:v>
                </c:pt>
                <c:pt idx="1">
                  <c:v>167.02905937999998</c:v>
                </c:pt>
                <c:pt idx="2">
                  <c:v>178.09956318799999</c:v>
                </c:pt>
                <c:pt idx="3">
                  <c:v>95.465994208000012</c:v>
                </c:pt>
                <c:pt idx="4">
                  <c:v>65.813937627999991</c:v>
                </c:pt>
                <c:pt idx="5">
                  <c:v>48.148711514000006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779.46533780599998</c:v>
                </c:pt>
                <c:pt idx="1">
                  <c:v>1138.517273274</c:v>
                </c:pt>
                <c:pt idx="2">
                  <c:v>1013.9308323900001</c:v>
                </c:pt>
                <c:pt idx="3">
                  <c:v>734.38039467599992</c:v>
                </c:pt>
                <c:pt idx="4">
                  <c:v>539.13245014800009</c:v>
                </c:pt>
                <c:pt idx="5">
                  <c:v>401.21668814999998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218.95912350999998</c:v>
                </c:pt>
                <c:pt idx="1">
                  <c:v>217.27514914</c:v>
                </c:pt>
                <c:pt idx="2">
                  <c:v>78.323138530000008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114.968916252</c:v>
                </c:pt>
                <c:pt idx="1">
                  <c:v>-14.006048163999999</c:v>
                </c:pt>
                <c:pt idx="2">
                  <c:v>-11.526962698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55.857382248999997</c:v>
                </c:pt>
                <c:pt idx="1">
                  <c:v>44.434934189000003</c:v>
                </c:pt>
                <c:pt idx="2">
                  <c:v>6.9202985400000001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-15.995060039999991</c:v>
                </c:pt>
                <c:pt idx="1">
                  <c:v>-24.00811723</c:v>
                </c:pt>
                <c:pt idx="2">
                  <c:v>-37.874336540000002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38.786943199999996</c:v>
                </c:pt>
                <c:pt idx="1">
                  <c:v>85.797357700000006</c:v>
                </c:pt>
                <c:pt idx="2">
                  <c:v>103.6123632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62.810735245000004</c:v>
                </c:pt>
                <c:pt idx="1">
                  <c:v>61.439711461999998</c:v>
                </c:pt>
                <c:pt idx="2">
                  <c:v>46.823312635000001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42.413273750000002</c:v>
                </c:pt>
                <c:pt idx="1">
                  <c:v>34.710170890000001</c:v>
                </c:pt>
                <c:pt idx="2">
                  <c:v>30.388036759999991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111.91838323000002</c:v>
                </c:pt>
                <c:pt idx="1">
                  <c:v>111.856671718</c:v>
                </c:pt>
                <c:pt idx="2">
                  <c:v>48.431253011000003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192.66692279999995</c:v>
                </c:pt>
                <c:pt idx="1">
                  <c:v>219.87300513</c:v>
                </c:pt>
                <c:pt idx="2">
                  <c:v>148.09614113999999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136.60468534399999</c:v>
                </c:pt>
                <c:pt idx="1">
                  <c:v>136.78277869800002</c:v>
                </c:pt>
                <c:pt idx="2">
                  <c:v>56.981324571000002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958.99130553999998</c:v>
                </c:pt>
                <c:pt idx="1">
                  <c:v>874.15561353299995</c:v>
                </c:pt>
                <c:pt idx="2">
                  <c:v>470.17456914900004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108.6226858</c:v>
                </c:pt>
                <c:pt idx="1">
                  <c:v>157.43948990000001</c:v>
                </c:pt>
                <c:pt idx="2">
                  <c:v>179.01937820000001</c:v>
                </c:pt>
                <c:pt idx="3">
                  <c:v>190.81550000000004</c:v>
                </c:pt>
                <c:pt idx="4">
                  <c:v>205.54262779999999</c:v>
                </c:pt>
                <c:pt idx="5">
                  <c:v>241.1535366999999</c:v>
                </c:pt>
                <c:pt idx="6">
                  <c:v>259.38148869999998</c:v>
                </c:pt>
                <c:pt idx="7">
                  <c:v>270.77256499999999</c:v>
                </c:pt>
                <c:pt idx="8">
                  <c:v>279.71221060000005</c:v>
                </c:pt>
                <c:pt idx="9">
                  <c:v>297.13175239999998</c:v>
                </c:pt>
                <c:pt idx="10">
                  <c:v>242.38367070000004</c:v>
                </c:pt>
                <c:pt idx="11">
                  <c:v>225.95186839999997</c:v>
                </c:pt>
                <c:pt idx="12">
                  <c:v>223.06144740000002</c:v>
                </c:pt>
                <c:pt idx="13">
                  <c:v>224.44305220000001</c:v>
                </c:pt>
                <c:pt idx="14">
                  <c:v>251.25908719999995</c:v>
                </c:pt>
                <c:pt idx="15">
                  <c:v>218.10842920000005</c:v>
                </c:pt>
                <c:pt idx="16">
                  <c:v>207.39868490000003</c:v>
                </c:pt>
                <c:pt idx="17">
                  <c:v>204.7725762</c:v>
                </c:pt>
                <c:pt idx="18">
                  <c:v>204.42702270000007</c:v>
                </c:pt>
                <c:pt idx="19">
                  <c:v>170.94565249999994</c:v>
                </c:pt>
                <c:pt idx="20">
                  <c:v>129.30122230000006</c:v>
                </c:pt>
                <c:pt idx="21">
                  <c:v>112.54066390000003</c:v>
                </c:pt>
                <c:pt idx="22">
                  <c:v>103.91469710000001</c:v>
                </c:pt>
                <c:pt idx="23">
                  <c:v>97.479044699999918</c:v>
                </c:pt>
                <c:pt idx="24">
                  <c:v>91.353113399999984</c:v>
                </c:pt>
                <c:pt idx="25">
                  <c:v>70.241670099999965</c:v>
                </c:pt>
                <c:pt idx="26">
                  <c:v>57.917383800000039</c:v>
                </c:pt>
                <c:pt idx="27">
                  <c:v>48.620827700000063</c:v>
                </c:pt>
                <c:pt idx="28">
                  <c:v>40.193297799999982</c:v>
                </c:pt>
                <c:pt idx="29">
                  <c:v>31.669464500000004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55.427496200000007</c:v>
                </c:pt>
                <c:pt idx="1">
                  <c:v>94.394570079999994</c:v>
                </c:pt>
                <c:pt idx="2">
                  <c:v>114.15200584999999</c:v>
                </c:pt>
                <c:pt idx="3">
                  <c:v>124.76762976000001</c:v>
                </c:pt>
                <c:pt idx="4">
                  <c:v>131.62108460000002</c:v>
                </c:pt>
                <c:pt idx="5">
                  <c:v>136.78163878999999</c:v>
                </c:pt>
                <c:pt idx="6">
                  <c:v>132.26438343000001</c:v>
                </c:pt>
                <c:pt idx="7">
                  <c:v>132.24158218000002</c:v>
                </c:pt>
                <c:pt idx="8">
                  <c:v>116.48444900000001</c:v>
                </c:pt>
                <c:pt idx="9">
                  <c:v>111.55432263</c:v>
                </c:pt>
                <c:pt idx="10">
                  <c:v>35.79248698</c:v>
                </c:pt>
                <c:pt idx="11">
                  <c:v>-9.5233066400000013</c:v>
                </c:pt>
                <c:pt idx="12">
                  <c:v>-19.263212569999997</c:v>
                </c:pt>
                <c:pt idx="13">
                  <c:v>-22.782537429999998</c:v>
                </c:pt>
                <c:pt idx="14">
                  <c:v>-24.717746509999998</c:v>
                </c:pt>
                <c:pt idx="15">
                  <c:v>-26.149855169999999</c:v>
                </c:pt>
                <c:pt idx="16">
                  <c:v>-19.782633440000001</c:v>
                </c:pt>
                <c:pt idx="17">
                  <c:v>-17.689833789999998</c:v>
                </c:pt>
                <c:pt idx="18">
                  <c:v>-17.657574029999999</c:v>
                </c:pt>
                <c:pt idx="19">
                  <c:v>-18.286269039999997</c:v>
                </c:pt>
                <c:pt idx="20">
                  <c:v>-19.077103810000001</c:v>
                </c:pt>
                <c:pt idx="21">
                  <c:v>-12.77471645</c:v>
                </c:pt>
                <c:pt idx="22">
                  <c:v>-10.472114690000005</c:v>
                </c:pt>
                <c:pt idx="23">
                  <c:v>-9.9432291999999975</c:v>
                </c:pt>
                <c:pt idx="24">
                  <c:v>-9.9891379099999966</c:v>
                </c:pt>
                <c:pt idx="25">
                  <c:v>-10.192912060000005</c:v>
                </c:pt>
                <c:pt idx="26">
                  <c:v>-10.420451079999999</c:v>
                </c:pt>
                <c:pt idx="27">
                  <c:v>-10.630625289999998</c:v>
                </c:pt>
                <c:pt idx="28">
                  <c:v>-10.811136250000004</c:v>
                </c:pt>
                <c:pt idx="29">
                  <c:v>-10.958200239999996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24.824533209999998</c:v>
                </c:pt>
                <c:pt idx="1">
                  <c:v>39.01356715</c:v>
                </c:pt>
                <c:pt idx="2">
                  <c:v>47.086725229999999</c:v>
                </c:pt>
                <c:pt idx="3">
                  <c:v>52.627905339999998</c:v>
                </c:pt>
                <c:pt idx="4">
                  <c:v>56.998548639999996</c:v>
                </c:pt>
                <c:pt idx="5">
                  <c:v>62.433017330000006</c:v>
                </c:pt>
                <c:pt idx="6">
                  <c:v>66.097055779999991</c:v>
                </c:pt>
                <c:pt idx="7">
                  <c:v>68.588335650000005</c:v>
                </c:pt>
                <c:pt idx="8">
                  <c:v>70.127944569999983</c:v>
                </c:pt>
                <c:pt idx="9">
                  <c:v>70.776189590000001</c:v>
                </c:pt>
                <c:pt idx="10">
                  <c:v>62.530501940000001</c:v>
                </c:pt>
                <c:pt idx="11">
                  <c:v>58.450287420000009</c:v>
                </c:pt>
                <c:pt idx="12">
                  <c:v>55.458634369999999</c:v>
                </c:pt>
                <c:pt idx="13">
                  <c:v>52.469975720000008</c:v>
                </c:pt>
                <c:pt idx="14">
                  <c:v>49.230817359999989</c:v>
                </c:pt>
                <c:pt idx="15">
                  <c:v>42.038776200000001</c:v>
                </c:pt>
                <c:pt idx="16">
                  <c:v>37.032489460000008</c:v>
                </c:pt>
                <c:pt idx="17">
                  <c:v>32.819535489999993</c:v>
                </c:pt>
                <c:pt idx="18">
                  <c:v>28.934546789999999</c:v>
                </c:pt>
                <c:pt idx="19">
                  <c:v>25.383777139999992</c:v>
                </c:pt>
                <c:pt idx="20">
                  <c:v>19.770325919999991</c:v>
                </c:pt>
                <c:pt idx="21">
                  <c:v>15.815062519999998</c:v>
                </c:pt>
                <c:pt idx="22">
                  <c:v>12.637377130000004</c:v>
                </c:pt>
                <c:pt idx="23">
                  <c:v>9.9027308900000008</c:v>
                </c:pt>
                <c:pt idx="24">
                  <c:v>7.496482069999999</c:v>
                </c:pt>
                <c:pt idx="25">
                  <c:v>4.4359240700000129</c:v>
                </c:pt>
                <c:pt idx="26">
                  <c:v>2.2132689000000028</c:v>
                </c:pt>
                <c:pt idx="27">
                  <c:v>0.42812254999999766</c:v>
                </c:pt>
                <c:pt idx="28">
                  <c:v>-1.0888347700000054</c:v>
                </c:pt>
                <c:pt idx="29">
                  <c:v>-2.4074738799999977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-14.7222984</c:v>
                </c:pt>
                <c:pt idx="1">
                  <c:v>-19.342311300000006</c:v>
                </c:pt>
                <c:pt idx="2">
                  <c:v>-20.388068999999973</c:v>
                </c:pt>
                <c:pt idx="3">
                  <c:v>-20.270432500000027</c:v>
                </c:pt>
                <c:pt idx="4">
                  <c:v>-19.385835400000019</c:v>
                </c:pt>
                <c:pt idx="5">
                  <c:v>-18.463779499999987</c:v>
                </c:pt>
                <c:pt idx="6">
                  <c:v>-17.477628999999979</c:v>
                </c:pt>
                <c:pt idx="7">
                  <c:v>-14.629269099999988</c:v>
                </c:pt>
                <c:pt idx="8">
                  <c:v>-12.688820599999985</c:v>
                </c:pt>
                <c:pt idx="9">
                  <c:v>-2.5821555999999646</c:v>
                </c:pt>
                <c:pt idx="10">
                  <c:v>-16.956069099999979</c:v>
                </c:pt>
                <c:pt idx="11">
                  <c:v>-22.441987500000039</c:v>
                </c:pt>
                <c:pt idx="12">
                  <c:v>-24.559822499999996</c:v>
                </c:pt>
                <c:pt idx="13">
                  <c:v>-25.557056100000011</c:v>
                </c:pt>
                <c:pt idx="14">
                  <c:v>-23.372788599999978</c:v>
                </c:pt>
                <c:pt idx="15">
                  <c:v>-22.74795899999998</c:v>
                </c:pt>
                <c:pt idx="16">
                  <c:v>-22.684878000000026</c:v>
                </c:pt>
                <c:pt idx="17">
                  <c:v>-24.535797100000025</c:v>
                </c:pt>
                <c:pt idx="18">
                  <c:v>-25.392614699999967</c:v>
                </c:pt>
                <c:pt idx="19">
                  <c:v>-31.83219969999999</c:v>
                </c:pt>
                <c:pt idx="20">
                  <c:v>-34.554611200000011</c:v>
                </c:pt>
                <c:pt idx="21">
                  <c:v>-35.864580199999978</c:v>
                </c:pt>
                <c:pt idx="22">
                  <c:v>-36.682792199999994</c:v>
                </c:pt>
                <c:pt idx="23">
                  <c:v>-37.317431199999987</c:v>
                </c:pt>
                <c:pt idx="24">
                  <c:v>-37.875826899999993</c:v>
                </c:pt>
                <c:pt idx="25">
                  <c:v>-38.398589299999969</c:v>
                </c:pt>
                <c:pt idx="26">
                  <c:v>-38.882800299999985</c:v>
                </c:pt>
                <c:pt idx="27">
                  <c:v>-39.327372999999966</c:v>
                </c:pt>
                <c:pt idx="28">
                  <c:v>-39.733960300000035</c:v>
                </c:pt>
                <c:pt idx="29">
                  <c:v>-40.105400800000041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22.076234000000014</c:v>
                </c:pt>
                <c:pt idx="1">
                  <c:v>31.872258299999999</c:v>
                </c:pt>
                <c:pt idx="2">
                  <c:v>36.22383499999998</c:v>
                </c:pt>
                <c:pt idx="3">
                  <c:v>38.617135300000001</c:v>
                </c:pt>
                <c:pt idx="4">
                  <c:v>40.290037900000016</c:v>
                </c:pt>
                <c:pt idx="5">
                  <c:v>41.668834199999992</c:v>
                </c:pt>
                <c:pt idx="6">
                  <c:v>42.874042599999996</c:v>
                </c:pt>
                <c:pt idx="7">
                  <c:v>43.965773999999982</c:v>
                </c:pt>
                <c:pt idx="8">
                  <c:v>44.956908599999991</c:v>
                </c:pt>
                <c:pt idx="9">
                  <c:v>45.324372099999977</c:v>
                </c:pt>
                <c:pt idx="10">
                  <c:v>69.395252900000003</c:v>
                </c:pt>
                <c:pt idx="11">
                  <c:v>79.730112399999996</c:v>
                </c:pt>
                <c:pt idx="12">
                  <c:v>84.195565999999985</c:v>
                </c:pt>
                <c:pt idx="13">
                  <c:v>86.524009599999999</c:v>
                </c:pt>
                <c:pt idx="14">
                  <c:v>88.007455700000008</c:v>
                </c:pt>
                <c:pt idx="15">
                  <c:v>89.033976300000006</c:v>
                </c:pt>
                <c:pt idx="16">
                  <c:v>89.769803800000005</c:v>
                </c:pt>
                <c:pt idx="17">
                  <c:v>90.259041199999984</c:v>
                </c:pt>
                <c:pt idx="18">
                  <c:v>90.517229399999991</c:v>
                </c:pt>
                <c:pt idx="19">
                  <c:v>90.541129699999999</c:v>
                </c:pt>
                <c:pt idx="20">
                  <c:v>100.84926889999997</c:v>
                </c:pt>
                <c:pt idx="21">
                  <c:v>104.64911989999999</c:v>
                </c:pt>
                <c:pt idx="22">
                  <c:v>105.79131499999997</c:v>
                </c:pt>
                <c:pt idx="23">
                  <c:v>105.90253760000002</c:v>
                </c:pt>
                <c:pt idx="24">
                  <c:v>105.52532309999998</c:v>
                </c:pt>
                <c:pt idx="25">
                  <c:v>104.84265400000001</c:v>
                </c:pt>
                <c:pt idx="26">
                  <c:v>103.93426660000003</c:v>
                </c:pt>
                <c:pt idx="27">
                  <c:v>102.84028639999997</c:v>
                </c:pt>
                <c:pt idx="28">
                  <c:v>101.58800479999999</c:v>
                </c:pt>
                <c:pt idx="29">
                  <c:v>100.20085569999998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28.680538999999996</c:v>
                </c:pt>
                <c:pt idx="1">
                  <c:v>47.32010382</c:v>
                </c:pt>
                <c:pt idx="2">
                  <c:v>56.91066051</c:v>
                </c:pt>
                <c:pt idx="3">
                  <c:v>62.467756359999996</c:v>
                </c:pt>
                <c:pt idx="4">
                  <c:v>66.351624090000001</c:v>
                </c:pt>
                <c:pt idx="5">
                  <c:v>69.396952120000009</c:v>
                </c:pt>
                <c:pt idx="6">
                  <c:v>71.853665160000006</c:v>
                </c:pt>
                <c:pt idx="7">
                  <c:v>73.788616079999997</c:v>
                </c:pt>
                <c:pt idx="8">
                  <c:v>75.211527349999997</c:v>
                </c:pt>
                <c:pt idx="9">
                  <c:v>76.125907960000006</c:v>
                </c:pt>
                <c:pt idx="10">
                  <c:v>69.423157899999993</c:v>
                </c:pt>
                <c:pt idx="11">
                  <c:v>66.694521710000004</c:v>
                </c:pt>
                <c:pt idx="12">
                  <c:v>65.151320900000002</c:v>
                </c:pt>
                <c:pt idx="13">
                  <c:v>63.789332099999996</c:v>
                </c:pt>
                <c:pt idx="14">
                  <c:v>62.335663760000003</c:v>
                </c:pt>
                <c:pt idx="15">
                  <c:v>60.738601809999999</c:v>
                </c:pt>
                <c:pt idx="16">
                  <c:v>59.031605380000002</c:v>
                </c:pt>
                <c:pt idx="17">
                  <c:v>57.257581650000006</c:v>
                </c:pt>
                <c:pt idx="18">
                  <c:v>55.45987512</c:v>
                </c:pt>
                <c:pt idx="19">
                  <c:v>54.515454290000001</c:v>
                </c:pt>
                <c:pt idx="20">
                  <c:v>53.089148090000002</c:v>
                </c:pt>
                <c:pt idx="21">
                  <c:v>51.53563475</c:v>
                </c:pt>
                <c:pt idx="22">
                  <c:v>50.000764879999991</c:v>
                </c:pt>
                <c:pt idx="23">
                  <c:v>48.534035339999996</c:v>
                </c:pt>
                <c:pt idx="24">
                  <c:v>47.150683190000002</c:v>
                </c:pt>
                <c:pt idx="25">
                  <c:v>45.85325744</c:v>
                </c:pt>
                <c:pt idx="26">
                  <c:v>44.641127900000008</c:v>
                </c:pt>
                <c:pt idx="27">
                  <c:v>43.509898559999996</c:v>
                </c:pt>
                <c:pt idx="28">
                  <c:v>42.453438640000002</c:v>
                </c:pt>
                <c:pt idx="29">
                  <c:v>41.465137559999995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239.06156674999997</c:v>
                </c:pt>
                <c:pt idx="1">
                  <c:v>357.45954821999999</c:v>
                </c:pt>
                <c:pt idx="2">
                  <c:v>420.93334963999985</c:v>
                </c:pt>
                <c:pt idx="3">
                  <c:v>465.12814630000003</c:v>
                </c:pt>
                <c:pt idx="4">
                  <c:v>495.68909267999993</c:v>
                </c:pt>
                <c:pt idx="5">
                  <c:v>531.72257202000003</c:v>
                </c:pt>
                <c:pt idx="6">
                  <c:v>522.57901570000001</c:v>
                </c:pt>
                <c:pt idx="7">
                  <c:v>569.34563446999994</c:v>
                </c:pt>
                <c:pt idx="8">
                  <c:v>621.0096801599999</c:v>
                </c:pt>
                <c:pt idx="9">
                  <c:v>613.10404530000005</c:v>
                </c:pt>
                <c:pt idx="10">
                  <c:v>632.24398033</c:v>
                </c:pt>
                <c:pt idx="11">
                  <c:v>671.28676424000002</c:v>
                </c:pt>
                <c:pt idx="12">
                  <c:v>638.71057868000003</c:v>
                </c:pt>
                <c:pt idx="13">
                  <c:v>576.14998057000003</c:v>
                </c:pt>
                <c:pt idx="14">
                  <c:v>524.15916241999992</c:v>
                </c:pt>
                <c:pt idx="15">
                  <c:v>442.07284902999999</c:v>
                </c:pt>
                <c:pt idx="16">
                  <c:v>426.35290931000009</c:v>
                </c:pt>
                <c:pt idx="17">
                  <c:v>396.94750646999995</c:v>
                </c:pt>
                <c:pt idx="18">
                  <c:v>371.75080056999997</c:v>
                </c:pt>
                <c:pt idx="19">
                  <c:v>352.55173273999998</c:v>
                </c:pt>
                <c:pt idx="20">
                  <c:v>344.2237073199999</c:v>
                </c:pt>
                <c:pt idx="21">
                  <c:v>324.67667016000001</c:v>
                </c:pt>
                <c:pt idx="22">
                  <c:v>312.26275142000009</c:v>
                </c:pt>
                <c:pt idx="23">
                  <c:v>302.57943427999993</c:v>
                </c:pt>
                <c:pt idx="24">
                  <c:v>283.23268064000001</c:v>
                </c:pt>
                <c:pt idx="25">
                  <c:v>271.09627782000001</c:v>
                </c:pt>
                <c:pt idx="26">
                  <c:v>261.75684819000003</c:v>
                </c:pt>
                <c:pt idx="27">
                  <c:v>253.54340391999995</c:v>
                </c:pt>
                <c:pt idx="28">
                  <c:v>246.32508201999991</c:v>
                </c:pt>
                <c:pt idx="29">
                  <c:v>239.27069904999991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463.97075655999998</c:v>
                </c:pt>
                <c:pt idx="1">
                  <c:v>708.15722616999994</c:v>
                </c:pt>
                <c:pt idx="2">
                  <c:v>833.93788542999994</c:v>
                </c:pt>
                <c:pt idx="3">
                  <c:v>914.15364055999999</c:v>
                </c:pt>
                <c:pt idx="4">
                  <c:v>977.10718030999988</c:v>
                </c:pt>
                <c:pt idx="5">
                  <c:v>1064.6927716599998</c:v>
                </c:pt>
                <c:pt idx="6">
                  <c:v>1077.57202237</c:v>
                </c:pt>
                <c:pt idx="7">
                  <c:v>1144.0732382800002</c:v>
                </c:pt>
                <c:pt idx="8">
                  <c:v>1194.8138996800001</c:v>
                </c:pt>
                <c:pt idx="9">
                  <c:v>1211.4344343800003</c:v>
                </c:pt>
                <c:pt idx="10">
                  <c:v>1094.81298165</c:v>
                </c:pt>
                <c:pt idx="11">
                  <c:v>1070.1482600300001</c:v>
                </c:pt>
                <c:pt idx="12">
                  <c:v>1022.75451228</c:v>
                </c:pt>
                <c:pt idx="13">
                  <c:v>955.03675666000004</c:v>
                </c:pt>
                <c:pt idx="14">
                  <c:v>926.90165132999994</c:v>
                </c:pt>
                <c:pt idx="15">
                  <c:v>803.09481836999998</c:v>
                </c:pt>
                <c:pt idx="16">
                  <c:v>777.11798141000008</c:v>
                </c:pt>
                <c:pt idx="17">
                  <c:v>739.83061011999985</c:v>
                </c:pt>
                <c:pt idx="18">
                  <c:v>708.03928585000006</c:v>
                </c:pt>
                <c:pt idx="19">
                  <c:v>643.81927762999987</c:v>
                </c:pt>
                <c:pt idx="20">
                  <c:v>593.60195751999993</c:v>
                </c:pt>
                <c:pt idx="21">
                  <c:v>560.57785458000012</c:v>
                </c:pt>
                <c:pt idx="22">
                  <c:v>537.45199864000006</c:v>
                </c:pt>
                <c:pt idx="23">
                  <c:v>517.13712240999985</c:v>
                </c:pt>
                <c:pt idx="24">
                  <c:v>486.89331758999998</c:v>
                </c:pt>
                <c:pt idx="25">
                  <c:v>447.87828207000001</c:v>
                </c:pt>
                <c:pt idx="26">
                  <c:v>421.15964401000014</c:v>
                </c:pt>
                <c:pt idx="27">
                  <c:v>398.98454084000002</c:v>
                </c:pt>
                <c:pt idx="28">
                  <c:v>378.92589193999987</c:v>
                </c:pt>
                <c:pt idx="29">
                  <c:v>359.13508188999981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168.28793634000002</c:v>
                </c:pt>
                <c:pt idx="1">
                  <c:v>269.63031067999998</c:v>
                </c:pt>
                <c:pt idx="2">
                  <c:v>233.41982518</c:v>
                </c:pt>
                <c:pt idx="3">
                  <c:v>201.13047310000002</c:v>
                </c:pt>
                <c:pt idx="4">
                  <c:v>106.91774828</c:v>
                </c:pt>
                <c:pt idx="5">
                  <c:v>49.728528780000012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104.07255729799999</c:v>
                </c:pt>
                <c:pt idx="1">
                  <c:v>125.86527520600001</c:v>
                </c:pt>
                <c:pt idx="2">
                  <c:v>-8.0988632339999977</c:v>
                </c:pt>
                <c:pt idx="3">
                  <c:v>-19.913233093999999</c:v>
                </c:pt>
                <c:pt idx="4">
                  <c:v>-12.451260412</c:v>
                </c:pt>
                <c:pt idx="5">
                  <c:v>-10.602664984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44.110255914</c:v>
                </c:pt>
                <c:pt idx="1">
                  <c:v>67.604508584000001</c:v>
                </c:pt>
                <c:pt idx="2">
                  <c:v>55.628043362000007</c:v>
                </c:pt>
                <c:pt idx="3">
                  <c:v>33.241825015999993</c:v>
                </c:pt>
                <c:pt idx="4">
                  <c:v>13.124395705999998</c:v>
                </c:pt>
                <c:pt idx="5">
                  <c:v>0.71620137400000206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-18.821789320000004</c:v>
                </c:pt>
                <c:pt idx="1">
                  <c:v>-13.16833075999998</c:v>
                </c:pt>
                <c:pt idx="2">
                  <c:v>-22.577544760000002</c:v>
                </c:pt>
                <c:pt idx="3">
                  <c:v>-25.438689699999998</c:v>
                </c:pt>
                <c:pt idx="4">
                  <c:v>-36.459048339999995</c:v>
                </c:pt>
                <c:pt idx="5">
                  <c:v>-39.289624740000001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33.8159001</c:v>
                </c:pt>
                <c:pt idx="1">
                  <c:v>43.757986299999985</c:v>
                </c:pt>
                <c:pt idx="2">
                  <c:v>81.570479320000004</c:v>
                </c:pt>
                <c:pt idx="3">
                  <c:v>90.024236080000009</c:v>
                </c:pt>
                <c:pt idx="4">
                  <c:v>104.5435129</c:v>
                </c:pt>
                <c:pt idx="5">
                  <c:v>102.68121350000001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52.346136756000007</c:v>
                </c:pt>
                <c:pt idx="1">
                  <c:v>73.275333734</c:v>
                </c:pt>
                <c:pt idx="2">
                  <c:v>65.478799273999996</c:v>
                </c:pt>
                <c:pt idx="3">
                  <c:v>57.40062365</c:v>
                </c:pt>
                <c:pt idx="4">
                  <c:v>50.062053249999998</c:v>
                </c:pt>
                <c:pt idx="5">
                  <c:v>43.584572020000003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395.65434071799996</c:v>
                </c:pt>
                <c:pt idx="1">
                  <c:v>571.55218952999996</c:v>
                </c:pt>
                <c:pt idx="2">
                  <c:v>608.51009324799998</c:v>
                </c:pt>
                <c:pt idx="3">
                  <c:v>397.93515962399999</c:v>
                </c:pt>
                <c:pt idx="4">
                  <c:v>313.39504876399997</c:v>
                </c:pt>
                <c:pt idx="5">
                  <c:v>254.39846219999995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779.46533780599998</c:v>
                </c:pt>
                <c:pt idx="1">
                  <c:v>1138.517273274</c:v>
                </c:pt>
                <c:pt idx="2">
                  <c:v>1013.9308323900001</c:v>
                </c:pt>
                <c:pt idx="3">
                  <c:v>734.38039467599992</c:v>
                </c:pt>
                <c:pt idx="4">
                  <c:v>539.13245014800009</c:v>
                </c:pt>
                <c:pt idx="5">
                  <c:v>401.21668814999998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218.95912350999998</c:v>
                </c:pt>
                <c:pt idx="1">
                  <c:v>217.27514914</c:v>
                </c:pt>
                <c:pt idx="2">
                  <c:v>78.323138530000008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114.968916252</c:v>
                </c:pt>
                <c:pt idx="1">
                  <c:v>-14.006048163999999</c:v>
                </c:pt>
                <c:pt idx="2">
                  <c:v>-11.526962698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55.857382248999997</c:v>
                </c:pt>
                <c:pt idx="1">
                  <c:v>44.434934189000003</c:v>
                </c:pt>
                <c:pt idx="2">
                  <c:v>6.9202985400000001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-15.995060039999991</c:v>
                </c:pt>
                <c:pt idx="1">
                  <c:v>-24.00811723</c:v>
                </c:pt>
                <c:pt idx="2">
                  <c:v>-37.874336540000002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38.786943199999996</c:v>
                </c:pt>
                <c:pt idx="1">
                  <c:v>85.797357700000006</c:v>
                </c:pt>
                <c:pt idx="2">
                  <c:v>103.6123632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62.810735245000004</c:v>
                </c:pt>
                <c:pt idx="1">
                  <c:v>61.439711461999998</c:v>
                </c:pt>
                <c:pt idx="2">
                  <c:v>46.823312635000001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483.60326512399996</c:v>
                </c:pt>
                <c:pt idx="1">
                  <c:v>503.22262643599998</c:v>
                </c:pt>
                <c:pt idx="2">
                  <c:v>283.89675548199995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958.99130553999998</c:v>
                </c:pt>
                <c:pt idx="1">
                  <c:v>874.15561353299995</c:v>
                </c:pt>
                <c:pt idx="2">
                  <c:v>470.17456914900004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64.504796932000005</c:v>
                </c:pt>
                <c:pt idx="1">
                  <c:v>108.46167582900003</c:v>
                </c:pt>
                <c:pt idx="2">
                  <c:v>132.91744693699999</c:v>
                </c:pt>
                <c:pt idx="3">
                  <c:v>143.712524831</c:v>
                </c:pt>
                <c:pt idx="4">
                  <c:v>147.43612820900003</c:v>
                </c:pt>
                <c:pt idx="5">
                  <c:v>152.98938017399999</c:v>
                </c:pt>
                <c:pt idx="6">
                  <c:v>149.57268734200002</c:v>
                </c:pt>
                <c:pt idx="7">
                  <c:v>150.065543287</c:v>
                </c:pt>
                <c:pt idx="8">
                  <c:v>149.85214005200001</c:v>
                </c:pt>
                <c:pt idx="9">
                  <c:v>148.54356562200002</c:v>
                </c:pt>
                <c:pt idx="10">
                  <c:v>131.791280994</c:v>
                </c:pt>
                <c:pt idx="11">
                  <c:v>123.961706392</c:v>
                </c:pt>
                <c:pt idx="12">
                  <c:v>116.309703477</c:v>
                </c:pt>
                <c:pt idx="13">
                  <c:v>107.85637791599999</c:v>
                </c:pt>
                <c:pt idx="14">
                  <c:v>105.26422036999999</c:v>
                </c:pt>
                <c:pt idx="15">
                  <c:v>91.190341577000012</c:v>
                </c:pt>
                <c:pt idx="16">
                  <c:v>86.048049793000004</c:v>
                </c:pt>
                <c:pt idx="17">
                  <c:v>82.026014455999999</c:v>
                </c:pt>
                <c:pt idx="18">
                  <c:v>79.338476828000012</c:v>
                </c:pt>
                <c:pt idx="19">
                  <c:v>71.838614263000011</c:v>
                </c:pt>
                <c:pt idx="20">
                  <c:v>65.212783247000004</c:v>
                </c:pt>
                <c:pt idx="21">
                  <c:v>61.822962311000019</c:v>
                </c:pt>
                <c:pt idx="22">
                  <c:v>60.146204963999992</c:v>
                </c:pt>
                <c:pt idx="23">
                  <c:v>59.148396428000027</c:v>
                </c:pt>
                <c:pt idx="24">
                  <c:v>57.428585807999966</c:v>
                </c:pt>
                <c:pt idx="25">
                  <c:v>53.700304700999993</c:v>
                </c:pt>
                <c:pt idx="26">
                  <c:v>51.295277782999975</c:v>
                </c:pt>
                <c:pt idx="27">
                  <c:v>49.590418147999998</c:v>
                </c:pt>
                <c:pt idx="28">
                  <c:v>48.24704055800003</c:v>
                </c:pt>
                <c:pt idx="29">
                  <c:v>46.962729329999995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44.183649699999819</c:v>
                </c:pt>
                <c:pt idx="1">
                  <c:v>89.838770899998622</c:v>
                </c:pt>
                <c:pt idx="2">
                  <c:v>126.10940480000022</c:v>
                </c:pt>
                <c:pt idx="3">
                  <c:v>150.8073805000007</c:v>
                </c:pt>
                <c:pt idx="4">
                  <c:v>164.85666909999964</c:v>
                </c:pt>
                <c:pt idx="5">
                  <c:v>172.84536739999771</c:v>
                </c:pt>
                <c:pt idx="6">
                  <c:v>171.44367160000036</c:v>
                </c:pt>
                <c:pt idx="7">
                  <c:v>166.73906640000121</c:v>
                </c:pt>
                <c:pt idx="8">
                  <c:v>159.2752615000021</c:v>
                </c:pt>
                <c:pt idx="9">
                  <c:v>149.40553559999682</c:v>
                </c:pt>
                <c:pt idx="10">
                  <c:v>129.80206369999792</c:v>
                </c:pt>
                <c:pt idx="11">
                  <c:v>110.76697439999793</c:v>
                </c:pt>
                <c:pt idx="12">
                  <c:v>92.301828800001772</c:v>
                </c:pt>
                <c:pt idx="13">
                  <c:v>74.838079800001537</c:v>
                </c:pt>
                <c:pt idx="14">
                  <c:v>62.003618999999844</c:v>
                </c:pt>
                <c:pt idx="15">
                  <c:v>46.206038699999681</c:v>
                </c:pt>
                <c:pt idx="16">
                  <c:v>35.052386899998623</c:v>
                </c:pt>
                <c:pt idx="17">
                  <c:v>27.091483500002369</c:v>
                </c:pt>
                <c:pt idx="18">
                  <c:v>22.115867899999785</c:v>
                </c:pt>
                <c:pt idx="19">
                  <c:v>16.823067099999548</c:v>
                </c:pt>
                <c:pt idx="20">
                  <c:v>12.314395899998431</c:v>
                </c:pt>
                <c:pt idx="21">
                  <c:v>10.186791500001277</c:v>
                </c:pt>
                <c:pt idx="22">
                  <c:v>10.168460199997185</c:v>
                </c:pt>
                <c:pt idx="23">
                  <c:v>11.699082500000372</c:v>
                </c:pt>
                <c:pt idx="24">
                  <c:v>13.690989100000252</c:v>
                </c:pt>
                <c:pt idx="25">
                  <c:v>14.891976799997224</c:v>
                </c:pt>
                <c:pt idx="26">
                  <c:v>16.327856100000304</c:v>
                </c:pt>
                <c:pt idx="27">
                  <c:v>18.036981899999091</c:v>
                </c:pt>
                <c:pt idx="28">
                  <c:v>19.901919300000145</c:v>
                </c:pt>
                <c:pt idx="29">
                  <c:v>21.721307699999898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7.2471230000001299</c:v>
                </c:pt>
                <c:pt idx="1">
                  <c:v>13.17072110000008</c:v>
                </c:pt>
                <c:pt idx="2">
                  <c:v>16.823462539999902</c:v>
                </c:pt>
                <c:pt idx="3">
                  <c:v>18.569770700000028</c:v>
                </c:pt>
                <c:pt idx="4">
                  <c:v>18.931690310000072</c:v>
                </c:pt>
                <c:pt idx="5">
                  <c:v>18.767413930000025</c:v>
                </c:pt>
                <c:pt idx="6">
                  <c:v>17.424871169999903</c:v>
                </c:pt>
                <c:pt idx="7">
                  <c:v>15.976932340000111</c:v>
                </c:pt>
                <c:pt idx="8">
                  <c:v>14.353436459999912</c:v>
                </c:pt>
                <c:pt idx="9">
                  <c:v>12.552670930000033</c:v>
                </c:pt>
                <c:pt idx="10">
                  <c:v>9.3476745600000513</c:v>
                </c:pt>
                <c:pt idx="11">
                  <c:v>6.6848698000001363</c:v>
                </c:pt>
                <c:pt idx="12">
                  <c:v>4.3268751199998761</c:v>
                </c:pt>
                <c:pt idx="13">
                  <c:v>2.2637635699999308</c:v>
                </c:pt>
                <c:pt idx="14">
                  <c:v>1.0351903900000607</c:v>
                </c:pt>
                <c:pt idx="15">
                  <c:v>-0.74798134999986132</c:v>
                </c:pt>
                <c:pt idx="16">
                  <c:v>-1.6507298800000001</c:v>
                </c:pt>
                <c:pt idx="17">
                  <c:v>-2.1058316200001173</c:v>
                </c:pt>
                <c:pt idx="18">
                  <c:v>-2.1807490999999857</c:v>
                </c:pt>
                <c:pt idx="19">
                  <c:v>-2.4279266299999733</c:v>
                </c:pt>
                <c:pt idx="20">
                  <c:v>-2.5681984299999101</c:v>
                </c:pt>
                <c:pt idx="21">
                  <c:v>-2.344450009999818</c:v>
                </c:pt>
                <c:pt idx="22">
                  <c:v>-1.8666116999999431</c:v>
                </c:pt>
                <c:pt idx="23">
                  <c:v>-1.2472112300000262</c:v>
                </c:pt>
                <c:pt idx="24">
                  <c:v>-0.65651888000002145</c:v>
                </c:pt>
                <c:pt idx="25">
                  <c:v>-0.26352681999993877</c:v>
                </c:pt>
                <c:pt idx="26">
                  <c:v>0.15460883999988084</c:v>
                </c:pt>
                <c:pt idx="27">
                  <c:v>0.58805867999994632</c:v>
                </c:pt>
                <c:pt idx="28">
                  <c:v>1.0097237799999164</c:v>
                </c:pt>
                <c:pt idx="29">
                  <c:v>1.3880013799998778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1.8746790000000146</c:v>
                </c:pt>
                <c:pt idx="1">
                  <c:v>4.1967090000000553</c:v>
                </c:pt>
                <c:pt idx="2">
                  <c:v>6.0651769999999487</c:v>
                </c:pt>
                <c:pt idx="3">
                  <c:v>7.2251550000000861</c:v>
                </c:pt>
                <c:pt idx="4">
                  <c:v>7.7657659999999851</c:v>
                </c:pt>
                <c:pt idx="5">
                  <c:v>7.9972259999999551</c:v>
                </c:pt>
                <c:pt idx="6">
                  <c:v>7.9015979999999217</c:v>
                </c:pt>
                <c:pt idx="7">
                  <c:v>7.7410890000001018</c:v>
                </c:pt>
                <c:pt idx="8">
                  <c:v>7.5878229999998439</c:v>
                </c:pt>
                <c:pt idx="9">
                  <c:v>7.4361330000001544</c:v>
                </c:pt>
                <c:pt idx="10">
                  <c:v>6.9399889999999687</c:v>
                </c:pt>
                <c:pt idx="11">
                  <c:v>6.4296509999999216</c:v>
                </c:pt>
                <c:pt idx="12">
                  <c:v>5.9706280000000334</c:v>
                </c:pt>
                <c:pt idx="13">
                  <c:v>5.5638449999999011</c:v>
                </c:pt>
                <c:pt idx="14">
                  <c:v>5.3324549999999817</c:v>
                </c:pt>
                <c:pt idx="15">
                  <c:v>4.9607690000000275</c:v>
                </c:pt>
                <c:pt idx="16">
                  <c:v>4.6813409999999749</c:v>
                </c:pt>
                <c:pt idx="17">
                  <c:v>4.4885090000000218</c:v>
                </c:pt>
                <c:pt idx="18">
                  <c:v>4.3614949999998771</c:v>
                </c:pt>
                <c:pt idx="19">
                  <c:v>4.1539860000000317</c:v>
                </c:pt>
                <c:pt idx="20">
                  <c:v>3.8861609999999018</c:v>
                </c:pt>
                <c:pt idx="21">
                  <c:v>3.6459539999998469</c:v>
                </c:pt>
                <c:pt idx="22">
                  <c:v>3.4524180000000797</c:v>
                </c:pt>
                <c:pt idx="23">
                  <c:v>3.2899129999998422</c:v>
                </c:pt>
                <c:pt idx="24">
                  <c:v>3.1135630000001129</c:v>
                </c:pt>
                <c:pt idx="25">
                  <c:v>2.8696030000000974</c:v>
                </c:pt>
                <c:pt idx="26">
                  <c:v>2.6021299999999883</c:v>
                </c:pt>
                <c:pt idx="27">
                  <c:v>2.3362639999998009</c:v>
                </c:pt>
                <c:pt idx="28">
                  <c:v>2.080122000000074</c:v>
                </c:pt>
                <c:pt idx="29">
                  <c:v>1.8313390000000709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0.3296670000000006</c:v>
                </c:pt>
                <c:pt idx="1">
                  <c:v>0.68612170000000106</c:v>
                </c:pt>
                <c:pt idx="2">
                  <c:v>0.96970269999999914</c:v>
                </c:pt>
                <c:pt idx="3">
                  <c:v>1.1568553000000179</c:v>
                </c:pt>
                <c:pt idx="4">
                  <c:v>1.2552110999999968</c:v>
                </c:pt>
                <c:pt idx="5">
                  <c:v>1.3032921999999871</c:v>
                </c:pt>
                <c:pt idx="6">
                  <c:v>1.2816300000000069</c:v>
                </c:pt>
                <c:pt idx="7">
                  <c:v>1.2398637999999949</c:v>
                </c:pt>
                <c:pt idx="8">
                  <c:v>1.1834972999999991</c:v>
                </c:pt>
                <c:pt idx="9">
                  <c:v>1.1104787999999814</c:v>
                </c:pt>
                <c:pt idx="10">
                  <c:v>0.97382460000000037</c:v>
                </c:pt>
                <c:pt idx="11">
                  <c:v>0.83838969999999335</c:v>
                </c:pt>
                <c:pt idx="12">
                  <c:v>0.70270010000001548</c:v>
                </c:pt>
                <c:pt idx="13">
                  <c:v>0.57138220000001638</c:v>
                </c:pt>
                <c:pt idx="14">
                  <c:v>0.47210169999999607</c:v>
                </c:pt>
                <c:pt idx="15">
                  <c:v>0.35269789999998125</c:v>
                </c:pt>
                <c:pt idx="16">
                  <c:v>0.26635780000000864</c:v>
                </c:pt>
                <c:pt idx="17">
                  <c:v>0.20344670000000065</c:v>
                </c:pt>
                <c:pt idx="18">
                  <c:v>0.16231179999999767</c:v>
                </c:pt>
                <c:pt idx="19">
                  <c:v>0.12003290000001243</c:v>
                </c:pt>
                <c:pt idx="20">
                  <c:v>8.2704699999993636E-2</c:v>
                </c:pt>
                <c:pt idx="21">
                  <c:v>6.0281699999990224E-2</c:v>
                </c:pt>
                <c:pt idx="22">
                  <c:v>5.3550099999995382E-2</c:v>
                </c:pt>
                <c:pt idx="23">
                  <c:v>5.8793299999990722E-2</c:v>
                </c:pt>
                <c:pt idx="24">
                  <c:v>6.7263900000000376E-2</c:v>
                </c:pt>
                <c:pt idx="25">
                  <c:v>7.0943400000004431E-2</c:v>
                </c:pt>
                <c:pt idx="26">
                  <c:v>7.6205600000008644E-2</c:v>
                </c:pt>
                <c:pt idx="27">
                  <c:v>8.4135299999985591E-2</c:v>
                </c:pt>
                <c:pt idx="28">
                  <c:v>9.4256200000017998E-2</c:v>
                </c:pt>
                <c:pt idx="29">
                  <c:v>0.10512840000001233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1.6965980799999727</c:v>
                </c:pt>
                <c:pt idx="1">
                  <c:v>3.4270378199999953</c:v>
                </c:pt>
                <c:pt idx="2">
                  <c:v>4.7689686599999419</c:v>
                </c:pt>
                <c:pt idx="3">
                  <c:v>5.6215311300000934</c:v>
                </c:pt>
                <c:pt idx="4">
                  <c:v>6.0053011099999338</c:v>
                </c:pt>
                <c:pt idx="5">
                  <c:v>6.0938605499999312</c:v>
                </c:pt>
                <c:pt idx="6">
                  <c:v>5.7687334199999185</c:v>
                </c:pt>
                <c:pt idx="7">
                  <c:v>5.2827035600000727</c:v>
                </c:pt>
                <c:pt idx="8">
                  <c:v>4.6768847600000356</c:v>
                </c:pt>
                <c:pt idx="9">
                  <c:v>3.9854278300000203</c:v>
                </c:pt>
                <c:pt idx="10">
                  <c:v>2.9414740500000391</c:v>
                </c:pt>
                <c:pt idx="11">
                  <c:v>1.9565802700000603</c:v>
                </c:pt>
                <c:pt idx="12">
                  <c:v>1.0393449499999434</c:v>
                </c:pt>
                <c:pt idx="13">
                  <c:v>0.21343641999993679</c:v>
                </c:pt>
                <c:pt idx="14">
                  <c:v>-0.37863319999993905</c:v>
                </c:pt>
                <c:pt idx="15">
                  <c:v>-1.0304402099999379</c:v>
                </c:pt>
                <c:pt idx="16">
                  <c:v>-1.4517371700000155</c:v>
                </c:pt>
                <c:pt idx="17">
                  <c:v>-1.7049581799999345</c:v>
                </c:pt>
                <c:pt idx="18">
                  <c:v>-1.8043053499999644</c:v>
                </c:pt>
                <c:pt idx="19">
                  <c:v>-1.8844089100000474</c:v>
                </c:pt>
                <c:pt idx="20">
                  <c:v>-1.9101527400000151</c:v>
                </c:pt>
                <c:pt idx="21">
                  <c:v>-1.8271751800000118</c:v>
                </c:pt>
                <c:pt idx="22">
                  <c:v>-1.6527745300000589</c:v>
                </c:pt>
                <c:pt idx="23">
                  <c:v>-1.4139846399999385</c:v>
                </c:pt>
                <c:pt idx="24">
                  <c:v>-1.1576635300000078</c:v>
                </c:pt>
                <c:pt idx="25">
                  <c:v>-0.93692438000002198</c:v>
                </c:pt>
                <c:pt idx="26">
                  <c:v>-0.71591111999991597</c:v>
                </c:pt>
                <c:pt idx="27">
                  <c:v>-0.49606845000009514</c:v>
                </c:pt>
                <c:pt idx="28">
                  <c:v>-0.28340798999997219</c:v>
                </c:pt>
                <c:pt idx="29">
                  <c:v>-8.6313220000022284E-2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119.83650999999736</c:v>
                </c:pt>
                <c:pt idx="1">
                  <c:v>219.78104000000167</c:v>
                </c:pt>
                <c:pt idx="2">
                  <c:v>287.65415999999823</c:v>
                </c:pt>
                <c:pt idx="3">
                  <c:v>327.09320999999909</c:v>
                </c:pt>
                <c:pt idx="4">
                  <c:v>346.25076999999874</c:v>
                </c:pt>
                <c:pt idx="5">
                  <c:v>359.99653000000035</c:v>
                </c:pt>
                <c:pt idx="6">
                  <c:v>353.39319999999861</c:v>
                </c:pt>
                <c:pt idx="7">
                  <c:v>347.04520000000048</c:v>
                </c:pt>
                <c:pt idx="8">
                  <c:v>336.92903999999908</c:v>
                </c:pt>
                <c:pt idx="9">
                  <c:v>323.03380999999717</c:v>
                </c:pt>
                <c:pt idx="10">
                  <c:v>281.79630000000179</c:v>
                </c:pt>
                <c:pt idx="11">
                  <c:v>250.63817000000199</c:v>
                </c:pt>
                <c:pt idx="12">
                  <c:v>220.65109000000302</c:v>
                </c:pt>
                <c:pt idx="13">
                  <c:v>191.30688999999984</c:v>
                </c:pt>
                <c:pt idx="14">
                  <c:v>173.72896000000037</c:v>
                </c:pt>
                <c:pt idx="15">
                  <c:v>140.9314200000008</c:v>
                </c:pt>
                <c:pt idx="16">
                  <c:v>122.94566999999734</c:v>
                </c:pt>
                <c:pt idx="17">
                  <c:v>109.99866999999722</c:v>
                </c:pt>
                <c:pt idx="18">
                  <c:v>101.99309999999969</c:v>
                </c:pt>
                <c:pt idx="19">
                  <c:v>88.623370000001159</c:v>
                </c:pt>
                <c:pt idx="20">
                  <c:v>77.017690000000584</c:v>
                </c:pt>
                <c:pt idx="21">
                  <c:v>71.54435999999987</c:v>
                </c:pt>
                <c:pt idx="22">
                  <c:v>70.301250000000437</c:v>
                </c:pt>
                <c:pt idx="23">
                  <c:v>71.534990000000107</c:v>
                </c:pt>
                <c:pt idx="24">
                  <c:v>72.486219999998866</c:v>
                </c:pt>
                <c:pt idx="25">
                  <c:v>70.33237999999983</c:v>
                </c:pt>
                <c:pt idx="26">
                  <c:v>69.740170000000944</c:v>
                </c:pt>
                <c:pt idx="27">
                  <c:v>70.139780000001338</c:v>
                </c:pt>
                <c:pt idx="28">
                  <c:v>71.049660000000586</c:v>
                </c:pt>
                <c:pt idx="29">
                  <c:v>71.922189999997499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19596.868491324065</c:v>
                </c:pt>
                <c:pt idx="1">
                  <c:v>22298.131905512157</c:v>
                </c:pt>
                <c:pt idx="2">
                  <c:v>17855.860986522523</c:v>
                </c:pt>
                <c:pt idx="3">
                  <c:v>13516.666721775691</c:v>
                </c:pt>
                <c:pt idx="4">
                  <c:v>11004.503437432641</c:v>
                </c:pt>
                <c:pt idx="5">
                  <c:v>9511.4508630791788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1419.1921559999973</c:v>
                </c:pt>
                <c:pt idx="1">
                  <c:v>1724.3705480000092</c:v>
                </c:pt>
                <c:pt idx="2">
                  <c:v>1625.6986660000148</c:v>
                </c:pt>
                <c:pt idx="3">
                  <c:v>1547.0840660000038</c:v>
                </c:pt>
                <c:pt idx="4">
                  <c:v>1303.451983999995</c:v>
                </c:pt>
                <c:pt idx="5">
                  <c:v>853.55002800001171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253.26724179999982</c:v>
                </c:pt>
                <c:pt idx="1">
                  <c:v>267.44176360000137</c:v>
                </c:pt>
                <c:pt idx="2">
                  <c:v>116.46172779999765</c:v>
                </c:pt>
                <c:pt idx="3">
                  <c:v>1.6956431999991763</c:v>
                </c:pt>
                <c:pt idx="4">
                  <c:v>-40.663304799999608</c:v>
                </c:pt>
                <c:pt idx="5">
                  <c:v>-46.19888519999995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19.475152200000046</c:v>
                </c:pt>
                <c:pt idx="1">
                  <c:v>31.705983000000014</c:v>
                </c:pt>
                <c:pt idx="2">
                  <c:v>39.569221799999831</c:v>
                </c:pt>
                <c:pt idx="3">
                  <c:v>43.291747399999984</c:v>
                </c:pt>
                <c:pt idx="4">
                  <c:v>38.13588759999984</c:v>
                </c:pt>
                <c:pt idx="5">
                  <c:v>25.434953599999609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'Tab-Investissement'!$AH$166:$AM$166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58.155439600000179</c:v>
                </c:pt>
                <c:pt idx="1">
                  <c:v>67.677066399999688</c:v>
                </c:pt>
                <c:pt idx="2">
                  <c:v>40.693063200000552</c:v>
                </c:pt>
                <c:pt idx="3">
                  <c:v>18.418327600000246</c:v>
                </c:pt>
                <c:pt idx="4">
                  <c:v>7.4134860000005123</c:v>
                </c:pt>
                <c:pt idx="5">
                  <c:v>1.4719194000000697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21447.394282924062</c:v>
                </c:pt>
                <c:pt idx="1">
                  <c:v>24564.369756512173</c:v>
                </c:pt>
                <c:pt idx="2">
                  <c:v>19867.280631322537</c:v>
                </c:pt>
                <c:pt idx="3">
                  <c:v>15289.930847975693</c:v>
                </c:pt>
                <c:pt idx="4">
                  <c:v>12433.114032232636</c:v>
                </c:pt>
                <c:pt idx="5">
                  <c:v>10421.497256879189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5212.9295488364796</c:v>
                </c:pt>
                <c:pt idx="1">
                  <c:v>6882.8913229767622</c:v>
                </c:pt>
                <c:pt idx="2">
                  <c:v>5100.8555307542892</c:v>
                </c:pt>
                <c:pt idx="3">
                  <c:v>4211.9009624305954</c:v>
                </c:pt>
                <c:pt idx="4">
                  <c:v>2083.0757772931183</c:v>
                </c:pt>
                <c:pt idx="5">
                  <c:v>1167.5005720377976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2284.09748523283</c:v>
                </c:pt>
                <c:pt idx="1">
                  <c:v>1981.4694481128317</c:v>
                </c:pt>
                <c:pt idx="2">
                  <c:v>-407.55446198420941</c:v>
                </c:pt>
                <c:pt idx="3">
                  <c:v>-264.67138877323731</c:v>
                </c:pt>
                <c:pt idx="4">
                  <c:v>74.274011180199679</c:v>
                </c:pt>
                <c:pt idx="5">
                  <c:v>135.03917933676271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997.18229862631506</c:v>
                </c:pt>
                <c:pt idx="1">
                  <c:v>1197.2977897792898</c:v>
                </c:pt>
                <c:pt idx="2">
                  <c:v>848.21425204146249</c:v>
                </c:pt>
                <c:pt idx="3">
                  <c:v>469.96743978529901</c:v>
                </c:pt>
                <c:pt idx="4">
                  <c:v>182.81334802231262</c:v>
                </c:pt>
                <c:pt idx="5">
                  <c:v>45.610164083839834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-284.67343985608147</c:v>
                </c:pt>
                <c:pt idx="1">
                  <c:v>-128.04482490044191</c:v>
                </c:pt>
                <c:pt idx="2">
                  <c:v>-315.51808012302479</c:v>
                </c:pt>
                <c:pt idx="3">
                  <c:v>-327.4547495873046</c:v>
                </c:pt>
                <c:pt idx="4">
                  <c:v>-461.65569022611606</c:v>
                </c:pt>
                <c:pt idx="5">
                  <c:v>-476.84179113766714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1128.7988210001884</c:v>
                </c:pt>
                <c:pt idx="1">
                  <c:v>1162.0247375467002</c:v>
                </c:pt>
                <c:pt idx="2">
                  <c:v>2270.3298403662229</c:v>
                </c:pt>
                <c:pt idx="3">
                  <c:v>2247.459633068032</c:v>
                </c:pt>
                <c:pt idx="4">
                  <c:v>2671.4276295424193</c:v>
                </c:pt>
                <c:pt idx="5">
                  <c:v>2595.1445643874295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3037.4486441598333</c:v>
                </c:pt>
                <c:pt idx="1">
                  <c:v>3180.7795452337045</c:v>
                </c:pt>
                <c:pt idx="2">
                  <c:v>2594.1168622333889</c:v>
                </c:pt>
                <c:pt idx="3">
                  <c:v>2358.2880464093805</c:v>
                </c:pt>
                <c:pt idx="4">
                  <c:v>2206.1236067850937</c:v>
                </c:pt>
                <c:pt idx="5">
                  <c:v>2110.4037506529048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6622.4879156333191</c:v>
                </c:pt>
                <c:pt idx="1">
                  <c:v>7457.790281397839</c:v>
                </c:pt>
                <c:pt idx="2">
                  <c:v>7384.9980949638384</c:v>
                </c:pt>
                <c:pt idx="3">
                  <c:v>4442.5787541655536</c:v>
                </c:pt>
                <c:pt idx="4">
                  <c:v>3872.1224689255532</c:v>
                </c:pt>
                <c:pt idx="5">
                  <c:v>3561.0526208415527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18998.271273632883</c:v>
                </c:pt>
                <c:pt idx="1">
                  <c:v>21734.208300146689</c:v>
                </c:pt>
                <c:pt idx="2">
                  <c:v>17475.442038251967</c:v>
                </c:pt>
                <c:pt idx="3">
                  <c:v>13138.068697498316</c:v>
                </c:pt>
                <c:pt idx="4">
                  <c:v>10628.181151522582</c:v>
                </c:pt>
                <c:pt idx="5">
                  <c:v>9137.9090602026208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en infrastructures compatibes</a:t>
            </a:r>
            <a:r>
              <a:rPr lang="nl-NL" baseline="0"/>
              <a:t> avec la </a:t>
            </a:r>
            <a:r>
              <a:rPr lang="nl-NL"/>
              <a:t>SNBC</a:t>
            </a:r>
          </a:p>
        </c:rich>
      </c:tx>
      <c:layout>
        <c:manualLayout>
          <c:xMode val="edge"/>
          <c:yMode val="edge"/>
          <c:x val="0.12555343397161906"/>
          <c:y val="6.9264050376234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816"/>
          <c:w val="0.87707411523682588"/>
          <c:h val="0.6398891120730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5044.6416124964799</c:v>
                </c:pt>
                <c:pt idx="1">
                  <c:v>6613.2610122967617</c:v>
                </c:pt>
                <c:pt idx="2">
                  <c:v>4867.4357055742894</c:v>
                </c:pt>
                <c:pt idx="3">
                  <c:v>4010.7704893305954</c:v>
                </c:pt>
                <c:pt idx="4">
                  <c:v>1976.1580290131183</c:v>
                </c:pt>
                <c:pt idx="5">
                  <c:v>1117.7720432577976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2180.0249279348295</c:v>
                </c:pt>
                <c:pt idx="1">
                  <c:v>1855.6041729068318</c:v>
                </c:pt>
                <c:pt idx="2">
                  <c:v>-399.45559875020939</c:v>
                </c:pt>
                <c:pt idx="3">
                  <c:v>-244.75815567923729</c:v>
                </c:pt>
                <c:pt idx="4">
                  <c:v>86.725271592199675</c:v>
                </c:pt>
                <c:pt idx="5">
                  <c:v>145.64184432076269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953.0720427123149</c:v>
                </c:pt>
                <c:pt idx="1">
                  <c:v>1129.6932811952897</c:v>
                </c:pt>
                <c:pt idx="2">
                  <c:v>792.58620867946274</c:v>
                </c:pt>
                <c:pt idx="3">
                  <c:v>436.72561476929894</c:v>
                </c:pt>
                <c:pt idx="4">
                  <c:v>169.68895231631265</c:v>
                </c:pt>
                <c:pt idx="5">
                  <c:v>44.893962709839833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-265.85165053608154</c:v>
                </c:pt>
                <c:pt idx="1">
                  <c:v>-114.87649414044192</c:v>
                </c:pt>
                <c:pt idx="2">
                  <c:v>-292.94053536302482</c:v>
                </c:pt>
                <c:pt idx="3">
                  <c:v>-302.01605988730461</c:v>
                </c:pt>
                <c:pt idx="4">
                  <c:v>-425.19664188611603</c:v>
                </c:pt>
                <c:pt idx="5">
                  <c:v>-437.55216639766712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1094.9829209001884</c:v>
                </c:pt>
                <c:pt idx="1">
                  <c:v>1118.2667512467001</c:v>
                </c:pt>
                <c:pt idx="2">
                  <c:v>2188.7593610462227</c:v>
                </c:pt>
                <c:pt idx="3">
                  <c:v>2157.4353969880317</c:v>
                </c:pt>
                <c:pt idx="4">
                  <c:v>2566.8841166424195</c:v>
                </c:pt>
                <c:pt idx="5">
                  <c:v>2492.4633508874299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2985.1025074038334</c:v>
                </c:pt>
                <c:pt idx="1">
                  <c:v>3107.504211499705</c:v>
                </c:pt>
                <c:pt idx="2">
                  <c:v>2528.6380629593891</c:v>
                </c:pt>
                <c:pt idx="3">
                  <c:v>2300.8874227593797</c:v>
                </c:pt>
                <c:pt idx="4">
                  <c:v>2156.0615535350939</c:v>
                </c:pt>
                <c:pt idx="5">
                  <c:v>2066.8191786329048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560.35291687118172</c:v>
                </c:pt>
                <c:pt idx="1">
                  <c:v>517.34135868547412</c:v>
                </c:pt>
                <c:pt idx="2">
                  <c:v>344.88383811055536</c:v>
                </c:pt>
                <c:pt idx="3">
                  <c:v>344.71279265737417</c:v>
                </c:pt>
                <c:pt idx="4">
                  <c:v>344.57587991006068</c:v>
                </c:pt>
                <c:pt idx="5">
                  <c:v>344.51213535655904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6265.07787573532</c:v>
                </c:pt>
                <c:pt idx="1">
                  <c:v>6932.8203385478409</c:v>
                </c:pt>
                <c:pt idx="2">
                  <c:v>6812.0231118758384</c:v>
                </c:pt>
                <c:pt idx="3">
                  <c:v>4078.5288261615524</c:v>
                </c:pt>
                <c:pt idx="4">
                  <c:v>3590.473826161553</c:v>
                </c:pt>
                <c:pt idx="5">
                  <c:v>3335.683826161553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18817.403153518069</c:v>
                </c:pt>
                <c:pt idx="1">
                  <c:v>21159.614632238161</c:v>
                </c:pt>
                <c:pt idx="2">
                  <c:v>16841.930154132522</c:v>
                </c:pt>
                <c:pt idx="3">
                  <c:v>12782.28632709969</c:v>
                </c:pt>
                <c:pt idx="4">
                  <c:v>10465.370987284641</c:v>
                </c:pt>
                <c:pt idx="5">
                  <c:v>9110.2341749291809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216E-3"/>
              <c:y val="0.2468254431399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33E-2"/>
          <c:y val="0.82395614440300113"/>
          <c:w val="0.98119926129882717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5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10152.113979707818</c:v>
                </c:pt>
                <c:pt idx="1">
                  <c:v>11400.498925978962</c:v>
                </c:pt>
                <c:pt idx="2">
                  <c:v>7164.9119443429536</c:v>
                </c:pt>
                <c:pt idx="3">
                  <c:v>5853.05020990091</c:v>
                </c:pt>
                <c:pt idx="4">
                  <c:v>4199.0935569899348</c:v>
                </c:pt>
                <c:pt idx="5">
                  <c:v>3540.4156174764962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7410.545909090908</c:v>
                </c:pt>
                <c:pt idx="1">
                  <c:v>8063.4950000000008</c:v>
                </c:pt>
                <c:pt idx="2">
                  <c:v>7811.5242857142848</c:v>
                </c:pt>
                <c:pt idx="3">
                  <c:v>5056.43</c:v>
                </c:pt>
                <c:pt idx="4">
                  <c:v>4553.9750000000004</c:v>
                </c:pt>
                <c:pt idx="5">
                  <c:v>4299.1849999999995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1254.7432647193418</c:v>
                </c:pt>
                <c:pt idx="1">
                  <c:v>1695.6207062592014</c:v>
                </c:pt>
                <c:pt idx="2">
                  <c:v>1865.4939240752858</c:v>
                </c:pt>
                <c:pt idx="3">
                  <c:v>1872.8061171987817</c:v>
                </c:pt>
                <c:pt idx="4">
                  <c:v>1712.3024302947074</c:v>
                </c:pt>
                <c:pt idx="5">
                  <c:v>1270.6335574526834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1418.5959658456873</c:v>
                </c:pt>
                <c:pt idx="1">
                  <c:v>1834.5610214832589</c:v>
                </c:pt>
                <c:pt idx="2">
                  <c:v>1287.5097403810894</c:v>
                </c:pt>
                <c:pt idx="3">
                  <c:v>1147.0881712537389</c:v>
                </c:pt>
                <c:pt idx="4">
                  <c:v>788.04013010630513</c:v>
                </c:pt>
                <c:pt idx="5">
                  <c:v>508.69926012412532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1031.7182821968511</c:v>
                </c:pt>
                <c:pt idx="1">
                  <c:v>1297.2389875470431</c:v>
                </c:pt>
                <c:pt idx="2">
                  <c:v>1402.6016689887645</c:v>
                </c:pt>
                <c:pt idx="3">
                  <c:v>992.62995667903522</c:v>
                </c:pt>
                <c:pt idx="4">
                  <c:v>857.14635256807378</c:v>
                </c:pt>
                <c:pt idx="5">
                  <c:v>617.12410627342797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179.67689195747204</c:v>
                </c:pt>
                <c:pt idx="1">
                  <c:v>272.95511096970893</c:v>
                </c:pt>
                <c:pt idx="2">
                  <c:v>335.23903063014365</c:v>
                </c:pt>
                <c:pt idx="3">
                  <c:v>367.92639206722123</c:v>
                </c:pt>
                <c:pt idx="4">
                  <c:v>322.5565573256398</c:v>
                </c:pt>
                <c:pt idx="5">
                  <c:v>185.43967360241408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0.23341400061191744</c:v>
                </c:pt>
                <c:pt idx="1">
                  <c:v>0.39178423733583412</c:v>
                </c:pt>
                <c:pt idx="2">
                  <c:v>0.47918629400522522</c:v>
                </c:pt>
                <c:pt idx="3">
                  <c:v>0.51700221874883678</c:v>
                </c:pt>
                <c:pt idx="4">
                  <c:v>0.5291905167216574</c:v>
                </c:pt>
                <c:pt idx="5">
                  <c:v>0.54780676779787041</c:v>
                </c:pt>
                <c:pt idx="6">
                  <c:v>0.5342401527442342</c:v>
                </c:pt>
                <c:pt idx="7">
                  <c:v>0.53463199454824606</c:v>
                </c:pt>
                <c:pt idx="8">
                  <c:v>0.53248594931606663</c:v>
                </c:pt>
                <c:pt idx="9">
                  <c:v>0.52645340781640682</c:v>
                </c:pt>
                <c:pt idx="10">
                  <c:v>0.46585385807899843</c:v>
                </c:pt>
                <c:pt idx="11">
                  <c:v>0.43702698054655081</c:v>
                </c:pt>
                <c:pt idx="12">
                  <c:v>0.40897655177368097</c:v>
                </c:pt>
                <c:pt idx="13">
                  <c:v>0.37826505409353511</c:v>
                </c:pt>
                <c:pt idx="14">
                  <c:v>0.36821918112300078</c:v>
                </c:pt>
                <c:pt idx="15">
                  <c:v>0.31816867614048366</c:v>
                </c:pt>
                <c:pt idx="16">
                  <c:v>0.29946089911707569</c:v>
                </c:pt>
                <c:pt idx="17">
                  <c:v>0.2847398575918213</c:v>
                </c:pt>
                <c:pt idx="18">
                  <c:v>0.27471625997325089</c:v>
                </c:pt>
                <c:pt idx="19">
                  <c:v>0.24812339553669799</c:v>
                </c:pt>
                <c:pt idx="20">
                  <c:v>0.22467577295706351</c:v>
                </c:pt>
                <c:pt idx="21">
                  <c:v>0.21246657257025087</c:v>
                </c:pt>
                <c:pt idx="22">
                  <c:v>0.20619066745522241</c:v>
                </c:pt>
                <c:pt idx="23">
                  <c:v>0.20226726628790512</c:v>
                </c:pt>
                <c:pt idx="24">
                  <c:v>0.19589970392917627</c:v>
                </c:pt>
                <c:pt idx="25">
                  <c:v>0.18272837577491391</c:v>
                </c:pt>
                <c:pt idx="26">
                  <c:v>0.17411262189065788</c:v>
                </c:pt>
                <c:pt idx="27">
                  <c:v>0.16790896224972177</c:v>
                </c:pt>
                <c:pt idx="28">
                  <c:v>0.16295560238777426</c:v>
                </c:pt>
                <c:pt idx="29">
                  <c:v>0.15822440270225044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0.15988086047282374</c:v>
                </c:pt>
                <c:pt idx="1">
                  <c:v>0.32451475667531743</c:v>
                </c:pt>
                <c:pt idx="2">
                  <c:v>0.45464233415466043</c:v>
                </c:pt>
                <c:pt idx="3">
                  <c:v>0.54252578481860314</c:v>
                </c:pt>
                <c:pt idx="4">
                  <c:v>0.59171783039751646</c:v>
                </c:pt>
                <c:pt idx="5">
                  <c:v>0.61890480199696563</c:v>
                </c:pt>
                <c:pt idx="6">
                  <c:v>0.61235841202203667</c:v>
                </c:pt>
                <c:pt idx="7">
                  <c:v>0.59403403130361787</c:v>
                </c:pt>
                <c:pt idx="8">
                  <c:v>0.56597015426648201</c:v>
                </c:pt>
                <c:pt idx="9">
                  <c:v>0.52950831652586772</c:v>
                </c:pt>
                <c:pt idx="10">
                  <c:v>0.45882240240167205</c:v>
                </c:pt>
                <c:pt idx="11">
                  <c:v>0.39050895454140166</c:v>
                </c:pt>
                <c:pt idx="12">
                  <c:v>0.32455833465772516</c:v>
                </c:pt>
                <c:pt idx="13">
                  <c:v>0.2624659834752669</c:v>
                </c:pt>
                <c:pt idx="14">
                  <c:v>0.21689156804270826</c:v>
                </c:pt>
                <c:pt idx="15">
                  <c:v>0.16121569355524185</c:v>
                </c:pt>
                <c:pt idx="16">
                  <c:v>0.12198788145141072</c:v>
                </c:pt>
                <c:pt idx="17">
                  <c:v>9.4043642189636803E-2</c:v>
                </c:pt>
                <c:pt idx="18">
                  <c:v>7.657808365444066E-2</c:v>
                </c:pt>
                <c:pt idx="19">
                  <c:v>5.8105192799409081E-2</c:v>
                </c:pt>
                <c:pt idx="20">
                  <c:v>4.2426442785801238E-2</c:v>
                </c:pt>
                <c:pt idx="21">
                  <c:v>3.5008880108425053E-2</c:v>
                </c:pt>
                <c:pt idx="22">
                  <c:v>3.4859083742419618E-2</c:v>
                </c:pt>
                <c:pt idx="23">
                  <c:v>4.0006856960735242E-2</c:v>
                </c:pt>
                <c:pt idx="24">
                  <c:v>4.6702538003544514E-2</c:v>
                </c:pt>
                <c:pt idx="25">
                  <c:v>5.067358086499147E-2</c:v>
                </c:pt>
                <c:pt idx="26">
                  <c:v>5.5421979532902871E-2</c:v>
                </c:pt>
                <c:pt idx="27">
                  <c:v>6.1071695421230206E-2</c:v>
                </c:pt>
                <c:pt idx="28">
                  <c:v>6.7219236883668279E-2</c:v>
                </c:pt>
                <c:pt idx="29">
                  <c:v>7.3182308306537477E-2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2.6224095769806503E-2</c:v>
                </c:pt>
                <c:pt idx="1">
                  <c:v>4.7575153913920816E-2</c:v>
                </c:pt>
                <c:pt idx="2">
                  <c:v>6.0650974365308835E-2</c:v>
                </c:pt>
                <c:pt idx="3">
                  <c:v>6.6804286298963733E-2</c:v>
                </c:pt>
                <c:pt idx="4">
                  <c:v>6.7951262009277813E-2</c:v>
                </c:pt>
                <c:pt idx="5">
                  <c:v>6.7200196204633175E-2</c:v>
                </c:pt>
                <c:pt idx="6">
                  <c:v>6.2237738726483333E-2</c:v>
                </c:pt>
                <c:pt idx="7">
                  <c:v>5.6920323057508868E-2</c:v>
                </c:pt>
                <c:pt idx="8">
                  <c:v>5.100363089041407E-2</c:v>
                </c:pt>
                <c:pt idx="9">
                  <c:v>4.448793430146189E-2</c:v>
                </c:pt>
                <c:pt idx="10">
                  <c:v>3.3042020875729404E-2</c:v>
                </c:pt>
                <c:pt idx="11">
                  <c:v>2.356750765274539E-2</c:v>
                </c:pt>
                <c:pt idx="12">
                  <c:v>1.5214469761612122E-2</c:v>
                </c:pt>
                <c:pt idx="13">
                  <c:v>7.939286167461734E-3</c:v>
                </c:pt>
                <c:pt idx="14">
                  <c:v>3.6211445481889072E-3</c:v>
                </c:pt>
                <c:pt idx="15">
                  <c:v>-2.6097526535336941E-3</c:v>
                </c:pt>
                <c:pt idx="16">
                  <c:v>-5.7448025289751122E-3</c:v>
                </c:pt>
                <c:pt idx="17">
                  <c:v>-7.3100491297530901E-3</c:v>
                </c:pt>
                <c:pt idx="18">
                  <c:v>-7.5510302269956673E-3</c:v>
                </c:pt>
                <c:pt idx="19">
                  <c:v>-8.3858159811389804E-3</c:v>
                </c:pt>
                <c:pt idx="20">
                  <c:v>-8.8481420150684099E-3</c:v>
                </c:pt>
                <c:pt idx="21">
                  <c:v>-8.0571561045744422E-3</c:v>
                </c:pt>
                <c:pt idx="22">
                  <c:v>-6.3990390172263103E-3</c:v>
                </c:pt>
                <c:pt idx="23">
                  <c:v>-4.2650354229426908E-3</c:v>
                </c:pt>
                <c:pt idx="24">
                  <c:v>-2.2395093385360219E-3</c:v>
                </c:pt>
                <c:pt idx="25">
                  <c:v>-8.9671423765358589E-4</c:v>
                </c:pt>
                <c:pt idx="26">
                  <c:v>5.2479198209497233E-4</c:v>
                </c:pt>
                <c:pt idx="27">
                  <c:v>1.9911169614672299E-3</c:v>
                </c:pt>
                <c:pt idx="28">
                  <c:v>3.4103676601123538E-3</c:v>
                </c:pt>
                <c:pt idx="29">
                  <c:v>4.6763825789848286E-3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6.783624568485973E-3</c:v>
                </c:pt>
                <c:pt idx="1">
                  <c:v>1.515931246975866E-2</c:v>
                </c:pt>
                <c:pt idx="2">
                  <c:v>2.1865825413372637E-2</c:v>
                </c:pt>
                <c:pt idx="3">
                  <c:v>2.5992314658704628E-2</c:v>
                </c:pt>
                <c:pt idx="4">
                  <c:v>2.7873559704809828E-2</c:v>
                </c:pt>
                <c:pt idx="5">
                  <c:v>2.8635546607394737E-2</c:v>
                </c:pt>
                <c:pt idx="6">
                  <c:v>2.8222739040526103E-2</c:v>
                </c:pt>
                <c:pt idx="7">
                  <c:v>2.7578841627424331E-2</c:v>
                </c:pt>
                <c:pt idx="8">
                  <c:v>2.6962638851838139E-2</c:v>
                </c:pt>
                <c:pt idx="9">
                  <c:v>2.6354406819532397E-2</c:v>
                </c:pt>
                <c:pt idx="10">
                  <c:v>2.4531369801489032E-2</c:v>
                </c:pt>
                <c:pt idx="11">
                  <c:v>2.2667733804924695E-2</c:v>
                </c:pt>
                <c:pt idx="12">
                  <c:v>2.0994351961754483E-2</c:v>
                </c:pt>
                <c:pt idx="13">
                  <c:v>1.9513061448550605E-2</c:v>
                </c:pt>
                <c:pt idx="14">
                  <c:v>1.8653177751885248E-2</c:v>
                </c:pt>
                <c:pt idx="15">
                  <c:v>1.7308426288062222E-2</c:v>
                </c:pt>
                <c:pt idx="16">
                  <c:v>1.6291811241579565E-2</c:v>
                </c:pt>
                <c:pt idx="17">
                  <c:v>1.5581122914915542E-2</c:v>
                </c:pt>
                <c:pt idx="18">
                  <c:v>1.510204937371753E-2</c:v>
                </c:pt>
                <c:pt idx="19">
                  <c:v>1.4347452576945923E-2</c:v>
                </c:pt>
                <c:pt idx="20">
                  <c:v>1.338888148974603E-2</c:v>
                </c:pt>
                <c:pt idx="21">
                  <c:v>1.2530026403974234E-2</c:v>
                </c:pt>
                <c:pt idx="22">
                  <c:v>1.1835432878608686E-2</c:v>
                </c:pt>
                <c:pt idx="23">
                  <c:v>1.125037615592861E-2</c:v>
                </c:pt>
                <c:pt idx="24">
                  <c:v>1.0620948805949786E-2</c:v>
                </c:pt>
                <c:pt idx="25">
                  <c:v>9.7645236508137872E-3</c:v>
                </c:pt>
                <c:pt idx="26">
                  <c:v>8.8324636571221124E-3</c:v>
                </c:pt>
                <c:pt idx="27">
                  <c:v>7.9103923385079114E-3</c:v>
                </c:pt>
                <c:pt idx="28">
                  <c:v>7.0256647792231418E-3</c:v>
                </c:pt>
                <c:pt idx="29">
                  <c:v>6.1700527962127751E-3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1.1929173797856718E-3</c:v>
                </c:pt>
                <c:pt idx="1">
                  <c:v>2.4784023010844267E-3</c:v>
                </c:pt>
                <c:pt idx="2">
                  <c:v>3.4959161028733153E-3</c:v>
                </c:pt>
                <c:pt idx="3">
                  <c:v>4.1617580484004223E-3</c:v>
                </c:pt>
                <c:pt idx="4">
                  <c:v>4.5053123591399591E-3</c:v>
                </c:pt>
                <c:pt idx="5">
                  <c:v>4.6666787378717156E-3</c:v>
                </c:pt>
                <c:pt idx="6">
                  <c:v>4.5776954277489523E-3</c:v>
                </c:pt>
                <c:pt idx="7">
                  <c:v>4.4172089198012496E-3</c:v>
                </c:pt>
                <c:pt idx="8">
                  <c:v>4.2054500061514746E-3</c:v>
                </c:pt>
                <c:pt idx="9">
                  <c:v>3.935649087995808E-3</c:v>
                </c:pt>
                <c:pt idx="10">
                  <c:v>3.4422606987399855E-3</c:v>
                </c:pt>
                <c:pt idx="11">
                  <c:v>2.9557427836115102E-3</c:v>
                </c:pt>
                <c:pt idx="12">
                  <c:v>2.4708846746037444E-3</c:v>
                </c:pt>
                <c:pt idx="13">
                  <c:v>2.0039048498311659E-3</c:v>
                </c:pt>
                <c:pt idx="14">
                  <c:v>1.6514338943446141E-3</c:v>
                </c:pt>
                <c:pt idx="15">
                  <c:v>1.2305845331851558E-3</c:v>
                </c:pt>
                <c:pt idx="16">
                  <c:v>9.269675078834187E-4</c:v>
                </c:pt>
                <c:pt idx="17">
                  <c:v>7.0623185546340268E-4</c:v>
                </c:pt>
                <c:pt idx="18">
                  <c:v>5.6201848621560788E-4</c:v>
                </c:pt>
                <c:pt idx="19">
                  <c:v>4.1458164289039719E-4</c:v>
                </c:pt>
                <c:pt idx="20">
                  <c:v>2.8494018311259244E-4</c:v>
                </c:pt>
                <c:pt idx="21">
                  <c:v>2.0716972640805415E-4</c:v>
                </c:pt>
                <c:pt idx="22">
                  <c:v>1.8357818033405376E-4</c:v>
                </c:pt>
                <c:pt idx="23">
                  <c:v>2.0105295807157578E-4</c:v>
                </c:pt>
                <c:pt idx="24">
                  <c:v>2.2944980987652959E-4</c:v>
                </c:pt>
                <c:pt idx="25">
                  <c:v>2.4140221039959772E-4</c:v>
                </c:pt>
                <c:pt idx="26">
                  <c:v>2.5866624360401793E-4</c:v>
                </c:pt>
                <c:pt idx="27">
                  <c:v>2.8487501092262183E-4</c:v>
                </c:pt>
                <c:pt idx="28">
                  <c:v>3.183527045833823E-4</c:v>
                </c:pt>
                <c:pt idx="29">
                  <c:v>3.5419317689478153E-4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6.1392293925171693E-3</c:v>
                </c:pt>
                <c:pt idx="1">
                  <c:v>1.2379113528971912E-2</c:v>
                </c:pt>
                <c:pt idx="2">
                  <c:v>1.7192810056723053E-2</c:v>
                </c:pt>
                <c:pt idx="3">
                  <c:v>2.0223317838117962E-2</c:v>
                </c:pt>
                <c:pt idx="4">
                  <c:v>2.155474669658352E-2</c:v>
                </c:pt>
                <c:pt idx="5">
                  <c:v>2.1820194627298221E-2</c:v>
                </c:pt>
                <c:pt idx="6">
                  <c:v>2.0604624268030877E-2</c:v>
                </c:pt>
                <c:pt idx="7">
                  <c:v>1.8820458574480885E-2</c:v>
                </c:pt>
                <c:pt idx="8">
                  <c:v>1.6618884591212718E-2</c:v>
                </c:pt>
                <c:pt idx="9">
                  <c:v>1.4124758981812646E-2</c:v>
                </c:pt>
                <c:pt idx="10">
                  <c:v>1.03974786821758E-2</c:v>
                </c:pt>
                <c:pt idx="11">
                  <c:v>6.8979234997873454E-3</c:v>
                </c:pt>
                <c:pt idx="12">
                  <c:v>3.6546195291300935E-3</c:v>
                </c:pt>
                <c:pt idx="13">
                  <c:v>7.4854672961193044E-4</c:v>
                </c:pt>
                <c:pt idx="14">
                  <c:v>-1.3244766964491785E-3</c:v>
                </c:pt>
                <c:pt idx="15">
                  <c:v>-3.5952688825137968E-3</c:v>
                </c:pt>
                <c:pt idx="16">
                  <c:v>-5.0522762486275912E-3</c:v>
                </c:pt>
                <c:pt idx="17">
                  <c:v>-5.9184827227415793E-3</c:v>
                </c:pt>
                <c:pt idx="18">
                  <c:v>-6.2475615542292324E-3</c:v>
                </c:pt>
                <c:pt idx="19">
                  <c:v>-6.5085600846511715E-3</c:v>
                </c:pt>
                <c:pt idx="20">
                  <c:v>-6.5809956569413391E-3</c:v>
                </c:pt>
                <c:pt idx="21">
                  <c:v>-6.2794410598949191E-3</c:v>
                </c:pt>
                <c:pt idx="22">
                  <c:v>-5.6659715055618542E-3</c:v>
                </c:pt>
                <c:pt idx="23">
                  <c:v>-4.8353433901461278E-3</c:v>
                </c:pt>
                <c:pt idx="24">
                  <c:v>-3.9490079650369957E-3</c:v>
                </c:pt>
                <c:pt idx="25">
                  <c:v>-3.1881135709484212E-3</c:v>
                </c:pt>
                <c:pt idx="26">
                  <c:v>-2.4300319158262885E-3</c:v>
                </c:pt>
                <c:pt idx="27">
                  <c:v>-1.6796458218150301E-3</c:v>
                </c:pt>
                <c:pt idx="28">
                  <c:v>-9.5721766968153311E-4</c:v>
                </c:pt>
                <c:pt idx="29">
                  <c:v>-2.9080204397505293E-4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0.43363471476325355</c:v>
                </c:pt>
                <c:pt idx="1">
                  <c:v>0.79389098941300418</c:v>
                </c:pt>
                <c:pt idx="2">
                  <c:v>1.0370341445913978</c:v>
                </c:pt>
                <c:pt idx="3">
                  <c:v>1.1767096535708621</c:v>
                </c:pt>
                <c:pt idx="4">
                  <c:v>1.2427932428598965</c:v>
                </c:pt>
                <c:pt idx="5">
                  <c:v>1.2890341492556967</c:v>
                </c:pt>
                <c:pt idx="6">
                  <c:v>1.262241392474861</c:v>
                </c:pt>
                <c:pt idx="7">
                  <c:v>1.2364028637776414</c:v>
                </c:pt>
                <c:pt idx="8">
                  <c:v>1.1972466970060935</c:v>
                </c:pt>
                <c:pt idx="9">
                  <c:v>1.1448644672174879</c:v>
                </c:pt>
                <c:pt idx="10">
                  <c:v>0.99608936613464483</c:v>
                </c:pt>
                <c:pt idx="11">
                  <c:v>0.88362483732220554</c:v>
                </c:pt>
                <c:pt idx="12">
                  <c:v>0.7758692459494565</c:v>
                </c:pt>
                <c:pt idx="13">
                  <c:v>0.67093585462951744</c:v>
                </c:pt>
                <c:pt idx="14">
                  <c:v>0.60771205224052771</c:v>
                </c:pt>
                <c:pt idx="15">
                  <c:v>0.4917183393828628</c:v>
                </c:pt>
                <c:pt idx="16">
                  <c:v>0.42787048595893662</c:v>
                </c:pt>
                <c:pt idx="17">
                  <c:v>0.38184234402720563</c:v>
                </c:pt>
                <c:pt idx="18">
                  <c:v>0.35315982982406791</c:v>
                </c:pt>
                <c:pt idx="19">
                  <c:v>0.30609626471638229</c:v>
                </c:pt>
                <c:pt idx="20">
                  <c:v>0.26534688707544607</c:v>
                </c:pt>
                <c:pt idx="21">
                  <c:v>0.24587603679462333</c:v>
                </c:pt>
                <c:pt idx="22">
                  <c:v>0.24100376190172579</c:v>
                </c:pt>
                <c:pt idx="23">
                  <c:v>0.24462517574497245</c:v>
                </c:pt>
                <c:pt idx="24">
                  <c:v>0.2472641252984964</c:v>
                </c:pt>
                <c:pt idx="25">
                  <c:v>0.23932306591818442</c:v>
                </c:pt>
                <c:pt idx="26">
                  <c:v>0.23672050088447971</c:v>
                </c:pt>
                <c:pt idx="27">
                  <c:v>0.23748736372974921</c:v>
                </c:pt>
                <c:pt idx="28">
                  <c:v>0.23997202752421565</c:v>
                </c:pt>
                <c:pt idx="29">
                  <c:v>0.24231652879078691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0.43011545348469421</c:v>
                </c:pt>
                <c:pt idx="1">
                  <c:v>0.53512365444456489</c:v>
                </c:pt>
                <c:pt idx="2">
                  <c:v>0.41166832512315316</c:v>
                </c:pt>
                <c:pt idx="3">
                  <c:v>0.28504181767186593</c:v>
                </c:pt>
                <c:pt idx="4">
                  <c:v>0.20829999663992363</c:v>
                </c:pt>
                <c:pt idx="5">
                  <c:v>0.16918599300106366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0.41465631330378427</c:v>
                </c:pt>
                <c:pt idx="1">
                  <c:v>0.584155143222994</c:v>
                </c:pt>
                <c:pt idx="2">
                  <c:v>0.33064944862375478</c:v>
                </c:pt>
                <c:pt idx="3">
                  <c:v>0.10238609873002782</c:v>
                </c:pt>
                <c:pt idx="4">
                  <c:v>3.9800760320185133E-2</c:v>
                </c:pt>
                <c:pt idx="5">
                  <c:v>6.1513760201866066E-2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5.3841154471455543E-2</c:v>
                </c:pt>
                <c:pt idx="1">
                  <c:v>5.6369964636100264E-2</c:v>
                </c:pt>
                <c:pt idx="2">
                  <c:v>1.6676885801147512E-2</c:v>
                </c:pt>
                <c:pt idx="3">
                  <c:v>-6.3202901040793086E-3</c:v>
                </c:pt>
                <c:pt idx="4">
                  <c:v>-5.9617763796695747E-3</c:v>
                </c:pt>
                <c:pt idx="5">
                  <c:v>1.9411889890011598E-3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1.9534927363026346E-2</c:v>
                </c:pt>
                <c:pt idx="1">
                  <c:v>2.7550834589343143E-2</c:v>
                </c:pt>
                <c:pt idx="2">
                  <c:v>2.1271938953720815E-2</c:v>
                </c:pt>
                <c:pt idx="3">
                  <c:v>1.5726172479044155E-2</c:v>
                </c:pt>
                <c:pt idx="4">
                  <c:v>1.1925133146841469E-2</c:v>
                </c:pt>
                <c:pt idx="5">
                  <c:v>7.9406194443759452E-3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3.1668612382567589E-3</c:v>
                </c:pt>
                <c:pt idx="1">
                  <c:v>4.3605364359138397E-3</c:v>
                </c:pt>
                <c:pt idx="2">
                  <c:v>2.5048453802262042E-3</c:v>
                </c:pt>
                <c:pt idx="3">
                  <c:v>7.6807680512759634E-4</c:v>
                </c:pt>
                <c:pt idx="4">
                  <c:v>2.2123817156056115E-4</c:v>
                </c:pt>
                <c:pt idx="5">
                  <c:v>2.9149786928088029E-4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1.5497843502582723E-2</c:v>
                </c:pt>
                <c:pt idx="1">
                  <c:v>1.839778420856707E-2</c:v>
                </c:pt>
                <c:pt idx="2">
                  <c:v>4.0748183488511979E-3</c:v>
                </c:pt>
                <c:pt idx="3">
                  <c:v>-5.4644298985526748E-3</c:v>
                </c:pt>
                <c:pt idx="4">
                  <c:v>-5.4621519155162463E-3</c:v>
                </c:pt>
                <c:pt idx="5">
                  <c:v>-1.7091622044492654E-3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0.93681254903968281</c:v>
                </c:pt>
                <c:pt idx="1">
                  <c:v>1.2259579139463561</c:v>
                </c:pt>
                <c:pt idx="2">
                  <c:v>0.7868462712552704</c:v>
                </c:pt>
                <c:pt idx="3">
                  <c:v>0.39213745278189105</c:v>
                </c:pt>
                <c:pt idx="4">
                  <c:v>0.24882319736305281</c:v>
                </c:pt>
                <c:pt idx="5">
                  <c:v>0.23916389736948318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0.48261955396462952</c:v>
                </c:pt>
                <c:pt idx="1">
                  <c:v>0.34835507139750954</c:v>
                </c:pt>
                <c:pt idx="2">
                  <c:v>0.18874299482049364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0.49940572826338914</c:v>
                </c:pt>
                <c:pt idx="1">
                  <c:v>0.21651777367689129</c:v>
                </c:pt>
                <c:pt idx="2">
                  <c:v>5.06572602610256E-2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5.5105559553777904E-2</c:v>
                </c:pt>
                <c:pt idx="1">
                  <c:v>5.1782978485341016E-3</c:v>
                </c:pt>
                <c:pt idx="2">
                  <c:v>-2.0102936953342075E-3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2.3542880976184746E-2</c:v>
                </c:pt>
                <c:pt idx="1">
                  <c:v>1.8499055716382485E-2</c:v>
                </c:pt>
                <c:pt idx="2">
                  <c:v>9.9328762956087079E-3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3.7636988370852993E-3</c:v>
                </c:pt>
                <c:pt idx="1">
                  <c:v>1.6364610926769003E-3</c:v>
                </c:pt>
                <c:pt idx="2">
                  <c:v>2.5636802042072071E-4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1.6947813855574895E-2</c:v>
                </c:pt>
                <c:pt idx="1">
                  <c:v>-6.9480577485073842E-4</c:v>
                </c:pt>
                <c:pt idx="2">
                  <c:v>-3.5856570599827556E-3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1.0813852314930195</c:v>
                </c:pt>
                <c:pt idx="1">
                  <c:v>0.58949186201858073</c:v>
                </c:pt>
                <c:pt idx="2">
                  <c:v>0.24399354736626799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7.9354506781481621E-2</c:v>
                </c:pt>
                <c:pt idx="1">
                  <c:v>0.12595571914758646</c:v>
                </c:pt>
                <c:pt idx="2">
                  <c:v>0.14817606044071041</c:v>
                </c:pt>
                <c:pt idx="3">
                  <c:v>0.15596791630608467</c:v>
                </c:pt>
                <c:pt idx="4">
                  <c:v>0.16094062585696689</c:v>
                </c:pt>
                <c:pt idx="5">
                  <c:v>0.17841327866985252</c:v>
                </c:pt>
                <c:pt idx="6">
                  <c:v>0.18521751096288552</c:v>
                </c:pt>
                <c:pt idx="7">
                  <c:v>0.18636098613903643</c:v>
                </c:pt>
                <c:pt idx="8">
                  <c:v>0.18505653149713772</c:v>
                </c:pt>
                <c:pt idx="9">
                  <c:v>0.18898247097966367</c:v>
                </c:pt>
                <c:pt idx="10">
                  <c:v>0.14928597627035273</c:v>
                </c:pt>
                <c:pt idx="11">
                  <c:v>0.12921281075203567</c:v>
                </c:pt>
                <c:pt idx="12">
                  <c:v>0.12022369924594335</c:v>
                </c:pt>
                <c:pt idx="13">
                  <c:v>0.11713010639879071</c:v>
                </c:pt>
                <c:pt idx="14">
                  <c:v>0.13098818652749167</c:v>
                </c:pt>
                <c:pt idx="15">
                  <c:v>0.11322049349570901</c:v>
                </c:pt>
                <c:pt idx="16">
                  <c:v>0.1048138192655655</c:v>
                </c:pt>
                <c:pt idx="17">
                  <c:v>0.10167002021503709</c:v>
                </c:pt>
                <c:pt idx="18">
                  <c:v>0.10109578390211335</c:v>
                </c:pt>
                <c:pt idx="19">
                  <c:v>8.2892040752698321E-2</c:v>
                </c:pt>
                <c:pt idx="20">
                  <c:v>5.8264607036973733E-2</c:v>
                </c:pt>
                <c:pt idx="21">
                  <c:v>4.668249417757029E-2</c:v>
                </c:pt>
                <c:pt idx="22">
                  <c:v>4.1788611287728011E-2</c:v>
                </c:pt>
                <c:pt idx="23">
                  <c:v>3.9947445538562262E-2</c:v>
                </c:pt>
                <c:pt idx="24">
                  <c:v>3.9203767382908788E-2</c:v>
                </c:pt>
                <c:pt idx="25">
                  <c:v>3.0637513857014669E-2</c:v>
                </c:pt>
                <c:pt idx="26">
                  <c:v>2.566615204759937E-2</c:v>
                </c:pt>
                <c:pt idx="27">
                  <c:v>2.2529241706983553E-2</c:v>
                </c:pt>
                <c:pt idx="28">
                  <c:v>2.0181902497685523E-2</c:v>
                </c:pt>
                <c:pt idx="29">
                  <c:v>1.7912470458077367E-2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1.9018597256534427E-2</c:v>
                </c:pt>
                <c:pt idx="1">
                  <c:v>3.6510000510561462E-2</c:v>
                </c:pt>
                <c:pt idx="2">
                  <c:v>4.7014978898518807E-2</c:v>
                </c:pt>
                <c:pt idx="3">
                  <c:v>5.1113008814361705E-2</c:v>
                </c:pt>
                <c:pt idx="4">
                  <c:v>5.1401719595185129E-2</c:v>
                </c:pt>
                <c:pt idx="5">
                  <c:v>4.9996211377536411E-2</c:v>
                </c:pt>
                <c:pt idx="6">
                  <c:v>4.5432506089898822E-2</c:v>
                </c:pt>
                <c:pt idx="7">
                  <c:v>4.2343167523574518E-2</c:v>
                </c:pt>
                <c:pt idx="8">
                  <c:v>3.549187559003824E-2</c:v>
                </c:pt>
                <c:pt idx="9">
                  <c:v>3.190223585044695E-2</c:v>
                </c:pt>
                <c:pt idx="10">
                  <c:v>9.8478960120909932E-3</c:v>
                </c:pt>
                <c:pt idx="11">
                  <c:v>-4.8401541969738974E-3</c:v>
                </c:pt>
                <c:pt idx="12">
                  <c:v>-8.604545324803009E-3</c:v>
                </c:pt>
                <c:pt idx="13">
                  <c:v>-9.7204627432593872E-3</c:v>
                </c:pt>
                <c:pt idx="14">
                  <c:v>-9.9369549593410385E-3</c:v>
                </c:pt>
                <c:pt idx="15">
                  <c:v>-9.7895268184981007E-3</c:v>
                </c:pt>
                <c:pt idx="16">
                  <c:v>-7.1217234579228376E-3</c:v>
                </c:pt>
                <c:pt idx="17">
                  <c:v>-5.0919311745471684E-3</c:v>
                </c:pt>
                <c:pt idx="18">
                  <c:v>-3.8160316055913129E-3</c:v>
                </c:pt>
                <c:pt idx="19">
                  <c:v>-3.1217986898932166E-3</c:v>
                </c:pt>
                <c:pt idx="20">
                  <c:v>-2.795230407681387E-3</c:v>
                </c:pt>
                <c:pt idx="21">
                  <c:v>2.2700690895024239E-4</c:v>
                </c:pt>
                <c:pt idx="22">
                  <c:v>1.9714680774379715E-3</c:v>
                </c:pt>
                <c:pt idx="23">
                  <c:v>2.7420725389509962E-3</c:v>
                </c:pt>
                <c:pt idx="24">
                  <c:v>2.9419398760066233E-3</c:v>
                </c:pt>
                <c:pt idx="25">
                  <c:v>2.8615527814358269E-3</c:v>
                </c:pt>
                <c:pt idx="26">
                  <c:v>2.6700963045690699E-3</c:v>
                </c:pt>
                <c:pt idx="27">
                  <c:v>2.453288557364609E-3</c:v>
                </c:pt>
                <c:pt idx="28">
                  <c:v>2.2490357748602692E-3</c:v>
                </c:pt>
                <c:pt idx="29">
                  <c:v>2.070662284719962E-3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9.7165896339057312E-3</c:v>
                </c:pt>
                <c:pt idx="1">
                  <c:v>1.6754278900472441E-2</c:v>
                </c:pt>
                <c:pt idx="2">
                  <c:v>2.099814173018592E-2</c:v>
                </c:pt>
                <c:pt idx="3">
                  <c:v>2.322816862415469E-2</c:v>
                </c:pt>
                <c:pt idx="4">
                  <c:v>2.4216662204980057E-2</c:v>
                </c:pt>
                <c:pt idx="5">
                  <c:v>2.5153276678905673E-2</c:v>
                </c:pt>
                <c:pt idx="6">
                  <c:v>2.5345585617909706E-2</c:v>
                </c:pt>
                <c:pt idx="7">
                  <c:v>2.5069826412244603E-2</c:v>
                </c:pt>
                <c:pt idx="8">
                  <c:v>2.4487671122549692E-2</c:v>
                </c:pt>
                <c:pt idx="9">
                  <c:v>2.3686104842734385E-2</c:v>
                </c:pt>
                <c:pt idx="10">
                  <c:v>2.0169641972708062E-2</c:v>
                </c:pt>
                <c:pt idx="11">
                  <c:v>1.7834652268374749E-2</c:v>
                </c:pt>
                <c:pt idx="12">
                  <c:v>1.6119312618406614E-2</c:v>
                </c:pt>
                <c:pt idx="13">
                  <c:v>1.4697017152050263E-2</c:v>
                </c:pt>
                <c:pt idx="14">
                  <c:v>1.3407420940858594E-2</c:v>
                </c:pt>
                <c:pt idx="15">
                  <c:v>1.1089539512679426E-2</c:v>
                </c:pt>
                <c:pt idx="16">
                  <c:v>9.3749705761252775E-3</c:v>
                </c:pt>
                <c:pt idx="17">
                  <c:v>8.0235469288694791E-3</c:v>
                </c:pt>
                <c:pt idx="18">
                  <c:v>6.8981166240162615E-3</c:v>
                </c:pt>
                <c:pt idx="19">
                  <c:v>5.9604253959421984E-3</c:v>
                </c:pt>
                <c:pt idx="20">
                  <c:v>4.4825326248683723E-3</c:v>
                </c:pt>
                <c:pt idx="21">
                  <c:v>3.4374461436835961E-3</c:v>
                </c:pt>
                <c:pt idx="22">
                  <c:v>2.6784669739572499E-3</c:v>
                </c:pt>
                <c:pt idx="23">
                  <c:v>2.1113556833163567E-3</c:v>
                </c:pt>
                <c:pt idx="24">
                  <c:v>1.6793545378682064E-3</c:v>
                </c:pt>
                <c:pt idx="25">
                  <c:v>1.0706992541922426E-3</c:v>
                </c:pt>
                <c:pt idx="26">
                  <c:v>6.7585301948187436E-4</c:v>
                </c:pt>
                <c:pt idx="27">
                  <c:v>4.212694868812275E-4</c:v>
                </c:pt>
                <c:pt idx="28">
                  <c:v>2.5675936202006211E-4</c:v>
                </c:pt>
                <c:pt idx="29">
                  <c:v>1.5034525731945405E-4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-5.1224953945740379E-3</c:v>
                </c:pt>
                <c:pt idx="1">
                  <c:v>-7.3107133348928478E-3</c:v>
                </c:pt>
                <c:pt idx="2">
                  <c:v>-7.8993281481554017E-3</c:v>
                </c:pt>
                <c:pt idx="3">
                  <c:v>-7.6930402157067059E-3</c:v>
                </c:pt>
                <c:pt idx="4">
                  <c:v>-7.0154915238426711E-3</c:v>
                </c:pt>
                <c:pt idx="5">
                  <c:v>-6.2496672111427565E-3</c:v>
                </c:pt>
                <c:pt idx="6">
                  <c:v>-5.4959540993536867E-3</c:v>
                </c:pt>
                <c:pt idx="7">
                  <c:v>-4.21277599016061E-3</c:v>
                </c:pt>
                <c:pt idx="8">
                  <c:v>-3.239834835955851E-3</c:v>
                </c:pt>
                <c:pt idx="9">
                  <c:v>2.1638767718161356E-4</c:v>
                </c:pt>
                <c:pt idx="10">
                  <c:v>-3.8562353958983241E-3</c:v>
                </c:pt>
                <c:pt idx="11">
                  <c:v>-6.09801461844645E-3</c:v>
                </c:pt>
                <c:pt idx="12">
                  <c:v>-7.2094433562998874E-3</c:v>
                </c:pt>
                <c:pt idx="13">
                  <c:v>-7.6926885599366869E-3</c:v>
                </c:pt>
                <c:pt idx="14">
                  <c:v>-7.0075345733734322E-3</c:v>
                </c:pt>
                <c:pt idx="15">
                  <c:v>-6.5726523584233379E-3</c:v>
                </c:pt>
                <c:pt idx="16">
                  <c:v>-6.3073561445666764E-3</c:v>
                </c:pt>
                <c:pt idx="17">
                  <c:v>-6.6536223718071941E-3</c:v>
                </c:pt>
                <c:pt idx="18">
                  <c:v>-6.8200047773776962E-3</c:v>
                </c:pt>
                <c:pt idx="19">
                  <c:v>-8.5766116665833506E-3</c:v>
                </c:pt>
                <c:pt idx="20">
                  <c:v>-9.4587192772335581E-3</c:v>
                </c:pt>
                <c:pt idx="21">
                  <c:v>-9.8283601959564988E-3</c:v>
                </c:pt>
                <c:pt idx="22">
                  <c:v>-9.9263586435145556E-3</c:v>
                </c:pt>
                <c:pt idx="23">
                  <c:v>-9.8937131247522313E-3</c:v>
                </c:pt>
                <c:pt idx="24">
                  <c:v>-9.8093187342604676E-3</c:v>
                </c:pt>
                <c:pt idx="25">
                  <c:v>-9.7152822058461739E-3</c:v>
                </c:pt>
                <c:pt idx="26">
                  <c:v>-9.6264335169164526E-3</c:v>
                </c:pt>
                <c:pt idx="27">
                  <c:v>-9.5477020280866874E-3</c:v>
                </c:pt>
                <c:pt idx="28">
                  <c:v>-9.4797577071802346E-3</c:v>
                </c:pt>
                <c:pt idx="29">
                  <c:v>-9.4216325046410122E-3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1.7595712315654342E-2</c:v>
                </c:pt>
                <c:pt idx="1">
                  <c:v>2.7792743861734557E-2</c:v>
                </c:pt>
                <c:pt idx="2">
                  <c:v>3.2653689478637872E-2</c:v>
                </c:pt>
                <c:pt idx="3">
                  <c:v>3.4378276086723468E-2</c:v>
                </c:pt>
                <c:pt idx="4">
                  <c:v>3.449963768269633E-2</c:v>
                </c:pt>
                <c:pt idx="5">
                  <c:v>3.392959038408154E-2</c:v>
                </c:pt>
                <c:pt idx="6">
                  <c:v>3.3130638169821439E-2</c:v>
                </c:pt>
                <c:pt idx="7">
                  <c:v>3.2337054639043815E-2</c:v>
                </c:pt>
                <c:pt idx="8">
                  <c:v>3.1637534488002321E-2</c:v>
                </c:pt>
                <c:pt idx="9">
                  <c:v>3.0688534145385762E-2</c:v>
                </c:pt>
                <c:pt idx="10">
                  <c:v>4.5860798162976127E-2</c:v>
                </c:pt>
                <c:pt idx="11">
                  <c:v>5.3899439159777927E-2</c:v>
                </c:pt>
                <c:pt idx="12">
                  <c:v>5.719485844029621E-2</c:v>
                </c:pt>
                <c:pt idx="13">
                  <c:v>5.7845869219780376E-2</c:v>
                </c:pt>
                <c:pt idx="14">
                  <c:v>5.7214526042501719E-2</c:v>
                </c:pt>
                <c:pt idx="15">
                  <c:v>5.603962437264727E-2</c:v>
                </c:pt>
                <c:pt idx="16">
                  <c:v>5.472313272424692E-2</c:v>
                </c:pt>
                <c:pt idx="17">
                  <c:v>5.3437641259618571E-2</c:v>
                </c:pt>
                <c:pt idx="18">
                  <c:v>5.2242500376789021E-2</c:v>
                </c:pt>
                <c:pt idx="19">
                  <c:v>5.1134751326369729E-2</c:v>
                </c:pt>
                <c:pt idx="20">
                  <c:v>5.6183915041478932E-2</c:v>
                </c:pt>
                <c:pt idx="21">
                  <c:v>5.8382806956234802E-2</c:v>
                </c:pt>
                <c:pt idx="22">
                  <c:v>5.8840050348362843E-2</c:v>
                </c:pt>
                <c:pt idx="23">
                  <c:v>5.8357351375775371E-2</c:v>
                </c:pt>
                <c:pt idx="24">
                  <c:v>5.7412965477776044E-2</c:v>
                </c:pt>
                <c:pt idx="25">
                  <c:v>5.6267730232334029E-2</c:v>
                </c:pt>
                <c:pt idx="26">
                  <c:v>5.5060240838551822E-2</c:v>
                </c:pt>
                <c:pt idx="27">
                  <c:v>5.3856471746259807E-2</c:v>
                </c:pt>
                <c:pt idx="28">
                  <c:v>5.268410931110714E-2</c:v>
                </c:pt>
                <c:pt idx="29">
                  <c:v>5.1552259909430485E-2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2.3940743308513909E-2</c:v>
                </c:pt>
                <c:pt idx="1">
                  <c:v>4.3964615789340772E-2</c:v>
                </c:pt>
                <c:pt idx="2">
                  <c:v>5.565544379706136E-2</c:v>
                </c:pt>
                <c:pt idx="3">
                  <c:v>6.0509965604976575E-2</c:v>
                </c:pt>
                <c:pt idx="4">
                  <c:v>6.1347649264841715E-2</c:v>
                </c:pt>
                <c:pt idx="5">
                  <c:v>6.0287709817179902E-2</c:v>
                </c:pt>
                <c:pt idx="6">
                  <c:v>5.8516762775191036E-2</c:v>
                </c:pt>
                <c:pt idx="7">
                  <c:v>5.6595056021381644E-2</c:v>
                </c:pt>
                <c:pt idx="8">
                  <c:v>5.4735413539447587E-2</c:v>
                </c:pt>
                <c:pt idx="9">
                  <c:v>5.2987666830990557E-2</c:v>
                </c:pt>
                <c:pt idx="10">
                  <c:v>4.6773865536292154E-2</c:v>
                </c:pt>
                <c:pt idx="11">
                  <c:v>4.3023886955664385E-2</c:v>
                </c:pt>
                <c:pt idx="12">
                  <c:v>4.0607155551952163E-2</c:v>
                </c:pt>
                <c:pt idx="13">
                  <c:v>3.8864301529471908E-2</c:v>
                </c:pt>
                <c:pt idx="14">
                  <c:v>3.744971858394483E-2</c:v>
                </c:pt>
                <c:pt idx="15">
                  <c:v>3.6186619676382155E-2</c:v>
                </c:pt>
                <c:pt idx="16">
                  <c:v>3.5003949023476623E-2</c:v>
                </c:pt>
                <c:pt idx="17">
                  <c:v>3.38769133414384E-2</c:v>
                </c:pt>
                <c:pt idx="18">
                  <c:v>3.2804192517783257E-2</c:v>
                </c:pt>
                <c:pt idx="19">
                  <c:v>3.2285790254246535E-2</c:v>
                </c:pt>
                <c:pt idx="20">
                  <c:v>3.1593431662341125E-2</c:v>
                </c:pt>
                <c:pt idx="21">
                  <c:v>3.0835525022464488E-2</c:v>
                </c:pt>
                <c:pt idx="22">
                  <c:v>3.0083250273017968E-2</c:v>
                </c:pt>
                <c:pt idx="23">
                  <c:v>2.9374395819802272E-2</c:v>
                </c:pt>
                <c:pt idx="24">
                  <c:v>2.8724774719557322E-2</c:v>
                </c:pt>
                <c:pt idx="25">
                  <c:v>2.8137241270869588E-2</c:v>
                </c:pt>
                <c:pt idx="26">
                  <c:v>2.7609179256241078E-2</c:v>
                </c:pt>
                <c:pt idx="27">
                  <c:v>2.7134133543115984E-2</c:v>
                </c:pt>
                <c:pt idx="28">
                  <c:v>2.6704019044844068E-2</c:v>
                </c:pt>
                <c:pt idx="29">
                  <c:v>2.6310545575479991E-2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3.1746749563480296E-3</c:v>
                </c:pt>
                <c:pt idx="1">
                  <c:v>4.971864330158119E-3</c:v>
                </c:pt>
                <c:pt idx="2">
                  <c:v>5.8218466906165512E-3</c:v>
                </c:pt>
                <c:pt idx="3">
                  <c:v>6.12233437798695E-3</c:v>
                </c:pt>
                <c:pt idx="4">
                  <c:v>6.1390340781433501E-3</c:v>
                </c:pt>
                <c:pt idx="5">
                  <c:v>6.0307212898491076E-3</c:v>
                </c:pt>
                <c:pt idx="6">
                  <c:v>5.8758592441881981E-3</c:v>
                </c:pt>
                <c:pt idx="7">
                  <c:v>5.7181493430708118E-3</c:v>
                </c:pt>
                <c:pt idx="8">
                  <c:v>5.5744631660995698E-3</c:v>
                </c:pt>
                <c:pt idx="9">
                  <c:v>4.3190145701297554E-3</c:v>
                </c:pt>
                <c:pt idx="10">
                  <c:v>3.6235186469384404E-3</c:v>
                </c:pt>
                <c:pt idx="11">
                  <c:v>3.2652096820401178E-3</c:v>
                </c:pt>
                <c:pt idx="12">
                  <c:v>3.0904296104630846E-3</c:v>
                </c:pt>
                <c:pt idx="13">
                  <c:v>3.0085617187191925E-3</c:v>
                </c:pt>
                <c:pt idx="14">
                  <c:v>2.972692807399608E-3</c:v>
                </c:pt>
                <c:pt idx="15">
                  <c:v>2.9491529938455567E-3</c:v>
                </c:pt>
                <c:pt idx="16">
                  <c:v>2.930725319589374E-3</c:v>
                </c:pt>
                <c:pt idx="17">
                  <c:v>2.9120796167964712E-3</c:v>
                </c:pt>
                <c:pt idx="18">
                  <c:v>2.8910477840979275E-3</c:v>
                </c:pt>
                <c:pt idx="19">
                  <c:v>2.8640826058782161E-3</c:v>
                </c:pt>
                <c:pt idx="20">
                  <c:v>2.8322145407556568E-3</c:v>
                </c:pt>
                <c:pt idx="21">
                  <c:v>2.7984058994813981E-3</c:v>
                </c:pt>
                <c:pt idx="22">
                  <c:v>2.7639545037389484E-3</c:v>
                </c:pt>
                <c:pt idx="23">
                  <c:v>2.7291266247197387E-3</c:v>
                </c:pt>
                <c:pt idx="24">
                  <c:v>2.6932917669157232E-3</c:v>
                </c:pt>
                <c:pt idx="25">
                  <c:v>2.6554339101322513E-3</c:v>
                </c:pt>
                <c:pt idx="26">
                  <c:v>2.6167674807401017E-3</c:v>
                </c:pt>
                <c:pt idx="27">
                  <c:v>2.5780712259491525E-3</c:v>
                </c:pt>
                <c:pt idx="28">
                  <c:v>2.5396736446746731E-3</c:v>
                </c:pt>
                <c:pt idx="29">
                  <c:v>2.5016112244530746E-3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2.3122536194478287E-2</c:v>
                </c:pt>
                <c:pt idx="1">
                  <c:v>4.1349070675273041E-2</c:v>
                </c:pt>
                <c:pt idx="2">
                  <c:v>5.2601413648062006E-2</c:v>
                </c:pt>
                <c:pt idx="3">
                  <c:v>5.831310008633224E-2</c:v>
                </c:pt>
                <c:pt idx="4">
                  <c:v>5.9843607515305382E-2</c:v>
                </c:pt>
                <c:pt idx="5">
                  <c:v>6.0831062470113086E-2</c:v>
                </c:pt>
                <c:pt idx="6">
                  <c:v>5.5985638822601026E-2</c:v>
                </c:pt>
                <c:pt idx="7">
                  <c:v>5.7573471834676336E-2</c:v>
                </c:pt>
                <c:pt idx="8">
                  <c:v>6.0571908591912506E-2</c:v>
                </c:pt>
                <c:pt idx="9">
                  <c:v>5.7854202495726759E-2</c:v>
                </c:pt>
                <c:pt idx="10">
                  <c:v>5.7605863316464084E-2</c:v>
                </c:pt>
                <c:pt idx="11">
                  <c:v>5.9758999818082442E-2</c:v>
                </c:pt>
                <c:pt idx="12">
                  <c:v>5.5191244693736805E-2</c:v>
                </c:pt>
                <c:pt idx="13">
                  <c:v>4.7135714659385194E-2</c:v>
                </c:pt>
                <c:pt idx="14">
                  <c:v>4.0033642308774438E-2</c:v>
                </c:pt>
                <c:pt idx="15">
                  <c:v>3.0487041710006386E-2</c:v>
                </c:pt>
                <c:pt idx="16">
                  <c:v>2.766306796458428E-2</c:v>
                </c:pt>
                <c:pt idx="17">
                  <c:v>2.4594112452574084E-2</c:v>
                </c:pt>
                <c:pt idx="18">
                  <c:v>2.228583787538304E-2</c:v>
                </c:pt>
                <c:pt idx="19">
                  <c:v>2.0782759696109078E-2</c:v>
                </c:pt>
                <c:pt idx="20">
                  <c:v>2.0508325811121789E-2</c:v>
                </c:pt>
                <c:pt idx="21">
                  <c:v>1.9353565321391562E-2</c:v>
                </c:pt>
                <c:pt idx="22">
                  <c:v>1.8782432310029601E-2</c:v>
                </c:pt>
                <c:pt idx="23">
                  <c:v>1.8501464017848412E-2</c:v>
                </c:pt>
                <c:pt idx="24">
                  <c:v>1.7273536878820165E-2</c:v>
                </c:pt>
                <c:pt idx="25">
                  <c:v>1.6609851816617952E-2</c:v>
                </c:pt>
                <c:pt idx="26">
                  <c:v>1.6246963657112402E-2</c:v>
                </c:pt>
                <c:pt idx="27">
                  <c:v>1.6027387243808471E-2</c:v>
                </c:pt>
                <c:pt idx="28">
                  <c:v>1.5907961010337812E-2</c:v>
                </c:pt>
                <c:pt idx="29">
                  <c:v>1.5785505560138555E-2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4.6183486736949546E-2</c:v>
                </c:pt>
                <c:pt idx="1">
                  <c:v>6.9713859525962096E-2</c:v>
                </c:pt>
                <c:pt idx="2">
                  <c:v>8.1561737950904989E-2</c:v>
                </c:pt>
                <c:pt idx="3">
                  <c:v>8.7011961848004624E-2</c:v>
                </c:pt>
                <c:pt idx="4">
                  <c:v>8.8309570058318868E-2</c:v>
                </c:pt>
                <c:pt idx="5">
                  <c:v>8.9193162102344639E-2</c:v>
                </c:pt>
                <c:pt idx="6">
                  <c:v>8.4224418081046679E-2</c:v>
                </c:pt>
                <c:pt idx="7">
                  <c:v>8.5756319239477921E-2</c:v>
                </c:pt>
                <c:pt idx="8">
                  <c:v>8.8821331847329918E-2</c:v>
                </c:pt>
                <c:pt idx="9">
                  <c:v>8.8818100711622439E-2</c:v>
                </c:pt>
                <c:pt idx="10">
                  <c:v>8.9858468533155211E-2</c:v>
                </c:pt>
                <c:pt idx="11">
                  <c:v>9.2632630561304441E-2</c:v>
                </c:pt>
                <c:pt idx="12">
                  <c:v>8.7771713038836741E-2</c:v>
                </c:pt>
                <c:pt idx="13">
                  <c:v>7.8966071636327517E-2</c:v>
                </c:pt>
                <c:pt idx="14">
                  <c:v>7.0824809315935863E-2</c:v>
                </c:pt>
                <c:pt idx="15">
                  <c:v>6.0014391560717029E-2</c:v>
                </c:pt>
                <c:pt idx="16">
                  <c:v>5.6085808140671975E-2</c:v>
                </c:pt>
                <c:pt idx="17">
                  <c:v>5.2136999383104371E-2</c:v>
                </c:pt>
                <c:pt idx="18">
                  <c:v>4.9160339548516993E-2</c:v>
                </c:pt>
                <c:pt idx="19">
                  <c:v>4.7147342118458287E-2</c:v>
                </c:pt>
                <c:pt idx="20">
                  <c:v>4.6552050728327528E-2</c:v>
                </c:pt>
                <c:pt idx="21">
                  <c:v>4.5008245567636211E-2</c:v>
                </c:pt>
                <c:pt idx="22">
                  <c:v>4.411522616654856E-2</c:v>
                </c:pt>
                <c:pt idx="23">
                  <c:v>4.3546081127304966E-2</c:v>
                </c:pt>
                <c:pt idx="24">
                  <c:v>4.1923115100174796E-2</c:v>
                </c:pt>
                <c:pt idx="25">
                  <c:v>4.0888484361638798E-2</c:v>
                </c:pt>
                <c:pt idx="26">
                  <c:v>4.0177562963170252E-2</c:v>
                </c:pt>
                <c:pt idx="27">
                  <c:v>3.9623509877916643E-2</c:v>
                </c:pt>
                <c:pt idx="28">
                  <c:v>3.918032068806751E-2</c:v>
                </c:pt>
                <c:pt idx="29">
                  <c:v>3.8733853405316994E-2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1.6429648822625608E-2</c:v>
                </c:pt>
                <c:pt idx="1">
                  <c:v>3.2082797929638043E-2</c:v>
                </c:pt>
                <c:pt idx="2">
                  <c:v>4.2602309518682699E-2</c:v>
                </c:pt>
                <c:pt idx="3">
                  <c:v>4.8050527215918612E-2</c:v>
                </c:pt>
                <c:pt idx="4">
                  <c:v>4.9507501989062383E-2</c:v>
                </c:pt>
                <c:pt idx="5">
                  <c:v>5.0221422219150269E-2</c:v>
                </c:pt>
                <c:pt idx="6">
                  <c:v>4.6007187080045413E-2</c:v>
                </c:pt>
                <c:pt idx="7">
                  <c:v>4.7090739385900707E-2</c:v>
                </c:pt>
                <c:pt idx="8">
                  <c:v>4.9349054309504974E-2</c:v>
                </c:pt>
                <c:pt idx="9">
                  <c:v>4.6998689712524966E-2</c:v>
                </c:pt>
                <c:pt idx="10">
                  <c:v>4.6684065023918975E-2</c:v>
                </c:pt>
                <c:pt idx="11">
                  <c:v>4.8337520164691471E-2</c:v>
                </c:pt>
                <c:pt idx="12">
                  <c:v>4.4592127255148953E-2</c:v>
                </c:pt>
                <c:pt idx="13">
                  <c:v>3.8030563082206051E-2</c:v>
                </c:pt>
                <c:pt idx="14">
                  <c:v>3.2272674128808548E-2</c:v>
                </c:pt>
                <c:pt idx="15">
                  <c:v>2.4543991995418287E-2</c:v>
                </c:pt>
                <c:pt idx="16">
                  <c:v>2.229450570530523E-2</c:v>
                </c:pt>
                <c:pt idx="17">
                  <c:v>1.9834097940737209E-2</c:v>
                </c:pt>
                <c:pt idx="18">
                  <c:v>1.7974477727520005E-2</c:v>
                </c:pt>
                <c:pt idx="19">
                  <c:v>1.6754613743472178E-2</c:v>
                </c:pt>
                <c:pt idx="20">
                  <c:v>1.6512645196111311E-2</c:v>
                </c:pt>
                <c:pt idx="21">
                  <c:v>1.5569436768794763E-2</c:v>
                </c:pt>
                <c:pt idx="22">
                  <c:v>1.5093566157915808E-2</c:v>
                </c:pt>
                <c:pt idx="23">
                  <c:v>1.4851686686376989E-2</c:v>
                </c:pt>
                <c:pt idx="24">
                  <c:v>1.3856276923409072E-2</c:v>
                </c:pt>
                <c:pt idx="25">
                  <c:v>1.331515049652471E-2</c:v>
                </c:pt>
                <c:pt idx="26">
                  <c:v>1.3016239840108326E-2</c:v>
                </c:pt>
                <c:pt idx="27">
                  <c:v>1.2833290889528982E-2</c:v>
                </c:pt>
                <c:pt idx="28">
                  <c:v>1.2731578761357432E-2</c:v>
                </c:pt>
                <c:pt idx="29">
                  <c:v>1.2628781531955562E-2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0.23341400061191744</c:v>
                </c:pt>
                <c:pt idx="1">
                  <c:v>0.39178423733583412</c:v>
                </c:pt>
                <c:pt idx="2">
                  <c:v>0.47918629400522522</c:v>
                </c:pt>
                <c:pt idx="3">
                  <c:v>0.51700221874883678</c:v>
                </c:pt>
                <c:pt idx="4">
                  <c:v>0.5291905167216574</c:v>
                </c:pt>
                <c:pt idx="5">
                  <c:v>0.54780676779787041</c:v>
                </c:pt>
                <c:pt idx="6">
                  <c:v>0.5342401527442342</c:v>
                </c:pt>
                <c:pt idx="7">
                  <c:v>0.53463199454824606</c:v>
                </c:pt>
                <c:pt idx="8">
                  <c:v>0.53248594931606663</c:v>
                </c:pt>
                <c:pt idx="9">
                  <c:v>0.52645340781640682</c:v>
                </c:pt>
                <c:pt idx="10">
                  <c:v>0.46585385807899843</c:v>
                </c:pt>
                <c:pt idx="11">
                  <c:v>0.43702698054655081</c:v>
                </c:pt>
                <c:pt idx="12">
                  <c:v>0.40897655177368097</c:v>
                </c:pt>
                <c:pt idx="13">
                  <c:v>0.37826505409353511</c:v>
                </c:pt>
                <c:pt idx="14">
                  <c:v>0.36821918112300078</c:v>
                </c:pt>
                <c:pt idx="15">
                  <c:v>0.31816867614048366</c:v>
                </c:pt>
                <c:pt idx="16">
                  <c:v>0.29946089911707569</c:v>
                </c:pt>
                <c:pt idx="17">
                  <c:v>0.2847398575918213</c:v>
                </c:pt>
                <c:pt idx="18">
                  <c:v>0.27471625997325089</c:v>
                </c:pt>
                <c:pt idx="19">
                  <c:v>0.24812339553669799</c:v>
                </c:pt>
                <c:pt idx="20">
                  <c:v>0.22467577295706351</c:v>
                </c:pt>
                <c:pt idx="21">
                  <c:v>0.21246657257025087</c:v>
                </c:pt>
                <c:pt idx="22">
                  <c:v>0.20619066745522241</c:v>
                </c:pt>
                <c:pt idx="23">
                  <c:v>0.20226726628790512</c:v>
                </c:pt>
                <c:pt idx="24">
                  <c:v>0.19589970392917627</c:v>
                </c:pt>
                <c:pt idx="25">
                  <c:v>0.18272837577491391</c:v>
                </c:pt>
                <c:pt idx="26">
                  <c:v>0.17411262189065788</c:v>
                </c:pt>
                <c:pt idx="27">
                  <c:v>0.16790896224972177</c:v>
                </c:pt>
                <c:pt idx="28">
                  <c:v>0.16295560238777426</c:v>
                </c:pt>
                <c:pt idx="29">
                  <c:v>0.15822440270225044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0.13407896570656602</c:v>
                </c:pt>
                <c:pt idx="1">
                  <c:v>0.1848061556497152</c:v>
                </c:pt>
                <c:pt idx="2">
                  <c:v>0.12936815583892283</c:v>
                </c:pt>
                <c:pt idx="3">
                  <c:v>0.10073843152622464</c:v>
                </c:pt>
                <c:pt idx="4">
                  <c:v>4.5177385084748618E-2</c:v>
                </c:pt>
                <c:pt idx="5">
                  <c:v>2.3385456113472095E-2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4.1011661015032307E-2</c:v>
                </c:pt>
                <c:pt idx="1">
                  <c:v>4.1033199286298984E-2</c:v>
                </c:pt>
                <c:pt idx="2">
                  <c:v>-4.6508442424572681E-3</c:v>
                </c:pt>
                <c:pt idx="3">
                  <c:v>-5.788202349290528E-3</c:v>
                </c:pt>
                <c:pt idx="4">
                  <c:v>1.0174513987328891E-3</c:v>
                </c:pt>
                <c:pt idx="5">
                  <c:v>2.4609271405899476E-3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1.8982768218739766E-2</c:v>
                </c:pt>
                <c:pt idx="1">
                  <c:v>2.4748492934868811E-2</c:v>
                </c:pt>
                <c:pt idx="2">
                  <c:v>1.6445608990479657E-2</c:v>
                </c:pt>
                <c:pt idx="3">
                  <c:v>8.269319807526529E-3</c:v>
                </c:pt>
                <c:pt idx="4">
                  <c:v>2.8778311927387563E-3</c:v>
                </c:pt>
                <c:pt idx="5">
                  <c:v>5.1498527597897202E-4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-7.0082137234343325E-3</c:v>
                </c:pt>
                <c:pt idx="1">
                  <c:v>-3.796368891886258E-3</c:v>
                </c:pt>
                <c:pt idx="2">
                  <c:v>-6.3727833007909563E-3</c:v>
                </c:pt>
                <c:pt idx="3">
                  <c:v>-6.986049463751651E-3</c:v>
                </c:pt>
                <c:pt idx="4">
                  <c:v>-9.7832939951434626E-3</c:v>
                </c:pt>
                <c:pt idx="5">
                  <c:v>-9.5581615925341111E-3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2.9384011885089312E-2</c:v>
                </c:pt>
                <c:pt idx="1">
                  <c:v>3.2344670365266982E-2</c:v>
                </c:pt>
                <c:pt idx="2">
                  <c:v>5.4403098205066468E-2</c:v>
                </c:pt>
                <c:pt idx="3">
                  <c:v>5.3515530011934299E-2</c:v>
                </c:pt>
                <c:pt idx="4">
                  <c:v>5.7835417839925594E-2</c:v>
                </c:pt>
                <c:pt idx="5">
                  <c:v>5.3884162407536663E-2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4.9083683552946865E-2</c:v>
                </c:pt>
                <c:pt idx="1">
                  <c:v>5.6624521796838148E-2</c:v>
                </c:pt>
                <c:pt idx="2">
                  <c:v>4.1343785631465083E-2</c:v>
                </c:pt>
                <c:pt idx="3">
                  <c:v>3.4031492962665402E-2</c:v>
                </c:pt>
                <c:pt idx="4">
                  <c:v>3.0122275499436635E-2</c:v>
                </c:pt>
                <c:pt idx="5">
                  <c:v>2.7179023738110143E-2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5.2459508866506003E-3</c:v>
                </c:pt>
                <c:pt idx="1">
                  <c:v>5.5036415226674884E-3</c:v>
                </c:pt>
                <c:pt idx="2">
                  <c:v>3.1920824931120891E-3</c:v>
                </c:pt>
                <c:pt idx="3">
                  <c:v>2.9094176640415094E-3</c:v>
                </c:pt>
                <c:pt idx="4">
                  <c:v>2.763398667122293E-3</c:v>
                </c:pt>
                <c:pt idx="5">
                  <c:v>2.5783114971898507E-3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4.7045945623890188E-2</c:v>
                </c:pt>
                <c:pt idx="1">
                  <c:v>5.8563256843005937E-2</c:v>
                </c:pt>
                <c:pt idx="2">
                  <c:v>5.1945092959288598E-2</c:v>
                </c:pt>
                <c:pt idx="3">
                  <c:v>2.5162563939731375E-2</c:v>
                </c:pt>
                <c:pt idx="4">
                  <c:v>1.8883864867842305E-2</c:v>
                </c:pt>
                <c:pt idx="5">
                  <c:v>1.6115533857603039E-2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7.455612322402802E-2</c:v>
                </c:pt>
                <c:pt idx="1">
                  <c:v>8.7362666396364322E-2</c:v>
                </c:pt>
                <c:pt idx="2">
                  <c:v>8.401073861711196E-2</c:v>
                </c:pt>
                <c:pt idx="3">
                  <c:v>5.2908976150293732E-2</c:v>
                </c:pt>
                <c:pt idx="4">
                  <c:v>4.4228943737998412E-2</c:v>
                </c:pt>
                <c:pt idx="5">
                  <c:v>3.9720746259222041E-2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3.7734557095185473E-2</c:v>
                </c:pt>
                <c:pt idx="1">
                  <c:v>4.7933418541425264E-2</c:v>
                </c:pt>
                <c:pt idx="2">
                  <c:v>4.1983389930954802E-2</c:v>
                </c:pt>
                <c:pt idx="3">
                  <c:v>2.028033742249058E-2</c:v>
                </c:pt>
                <c:pt idx="4">
                  <c:v>1.5176722346521588E-2</c:v>
                </c:pt>
                <c:pt idx="5">
                  <c:v>1.2905008303895005E-2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0.43011545348469421</c:v>
                </c:pt>
                <c:pt idx="1">
                  <c:v>0.53512365444456489</c:v>
                </c:pt>
                <c:pt idx="2">
                  <c:v>0.41166832512315316</c:v>
                </c:pt>
                <c:pt idx="3">
                  <c:v>0.28504181767186593</c:v>
                </c:pt>
                <c:pt idx="4">
                  <c:v>0.20829999663992363</c:v>
                </c:pt>
                <c:pt idx="5">
                  <c:v>0.16918599300106366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119.4065145476</c:v>
                </c:pt>
                <c:pt idx="1">
                  <c:v>150.2046632954</c:v>
                </c:pt>
                <c:pt idx="2">
                  <c:v>117.03665782979999</c:v>
                </c:pt>
                <c:pt idx="3">
                  <c:v>82.088299383400013</c:v>
                </c:pt>
                <c:pt idx="4">
                  <c:v>60.751786551600006</c:v>
                </c:pt>
                <c:pt idx="5">
                  <c:v>49.959154104000007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115.15917499999981</c:v>
                </c:pt>
                <c:pt idx="1">
                  <c:v>163.94178049999965</c:v>
                </c:pt>
                <c:pt idx="2">
                  <c:v>93.942513139999804</c:v>
                </c:pt>
                <c:pt idx="3">
                  <c:v>29.457768820000002</c:v>
                </c:pt>
                <c:pt idx="4">
                  <c:v>11.611943839999503</c:v>
                </c:pt>
                <c:pt idx="5">
                  <c:v>18.176008359999333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14.948553530000044</c:v>
                </c:pt>
                <c:pt idx="1">
                  <c:v>15.815064965999998</c:v>
                </c:pt>
                <c:pt idx="2">
                  <c:v>4.7316746880000107</c:v>
                </c:pt>
                <c:pt idx="3">
                  <c:v>-1.8226437159999875</c:v>
                </c:pt>
                <c:pt idx="4">
                  <c:v>-1.7365980499999438</c:v>
                </c:pt>
                <c:pt idx="5">
                  <c:v>0.57537317199993654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5.4254972000000183</c:v>
                </c:pt>
                <c:pt idx="1">
                  <c:v>7.732773799999995</c:v>
                </c:pt>
                <c:pt idx="2">
                  <c:v>6.0473135999999617</c:v>
                </c:pt>
                <c:pt idx="3">
                  <c:v>4.5292199999999863</c:v>
                </c:pt>
                <c:pt idx="4">
                  <c:v>3.4776017999999569</c:v>
                </c:pt>
                <c:pt idx="5">
                  <c:v>2.3438916000000063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0.87951156000000308</c:v>
                </c:pt>
                <c:pt idx="1">
                  <c:v>1.2237524199999938</c:v>
                </c:pt>
                <c:pt idx="2">
                  <c:v>0.71167966000000438</c:v>
                </c:pt>
                <c:pt idx="3">
                  <c:v>0.22096942000000014</c:v>
                </c:pt>
                <c:pt idx="4">
                  <c:v>6.4518739999994065E-2</c:v>
                </c:pt>
                <c:pt idx="5">
                  <c:v>8.6133780000005794E-2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4.3038873599999876</c:v>
                </c:pt>
                <c:pt idx="1">
                  <c:v>5.1615220239999955</c:v>
                </c:pt>
                <c:pt idx="2">
                  <c:v>1.154440498000008</c:v>
                </c:pt>
                <c:pt idx="3">
                  <c:v>-1.5751699639999799</c:v>
                </c:pt>
                <c:pt idx="4">
                  <c:v>-1.5923501240000064</c:v>
                </c:pt>
                <c:pt idx="5">
                  <c:v>-0.50372503200000551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260.12313799999902</c:v>
                </c:pt>
                <c:pt idx="1">
                  <c:v>344.07955599999912</c:v>
                </c:pt>
                <c:pt idx="2">
                  <c:v>223.62428200000141</c:v>
                </c:pt>
                <c:pt idx="3">
                  <c:v>112.89844599999924</c:v>
                </c:pt>
                <c:pt idx="4">
                  <c:v>72.576901999999976</c:v>
                </c:pt>
                <c:pt idx="5">
                  <c:v>70.636836000000045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0.15944256067814061</c:v>
                </c:pt>
                <c:pt idx="1">
                  <c:v>0.11505329368257373</c:v>
                </c:pt>
                <c:pt idx="2">
                  <c:v>3.4281420599110358E-2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4.1022430150665645E-2</c:v>
                </c:pt>
                <c:pt idx="1">
                  <c:v>-5.2195232958738985E-3</c:v>
                </c:pt>
                <c:pt idx="2">
                  <c:v>1.7391892696614183E-3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2.1865630576804289E-2</c:v>
                </c:pt>
                <c:pt idx="1">
                  <c:v>1.2357464399003093E-2</c:v>
                </c:pt>
                <c:pt idx="2">
                  <c:v>1.6964082343588643E-3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-5.4022913076602948E-3</c:v>
                </c:pt>
                <c:pt idx="1">
                  <c:v>-6.6794163822713037E-3</c:v>
                </c:pt>
                <c:pt idx="2">
                  <c:v>-9.6707277938387869E-3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3.0864341125178149E-2</c:v>
                </c:pt>
                <c:pt idx="1">
                  <c:v>5.3959314108500384E-2</c:v>
                </c:pt>
                <c:pt idx="2">
                  <c:v>5.5859790123731129E-2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5.2854102674892503E-2</c:v>
                </c:pt>
                <c:pt idx="1">
                  <c:v>3.7687639297065242E-2</c:v>
                </c:pt>
                <c:pt idx="2">
                  <c:v>2.8650649618773387E-2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5.3747962046590443E-3</c:v>
                </c:pt>
                <c:pt idx="1">
                  <c:v>3.0507500785767992E-3</c:v>
                </c:pt>
                <c:pt idx="2">
                  <c:v>2.6708550821560716E-3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5.2804601233448059E-2</c:v>
                </c:pt>
                <c:pt idx="1">
                  <c:v>3.8553828449509983E-2</c:v>
                </c:pt>
                <c:pt idx="2">
                  <c:v>1.7499699362722672E-2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8.0959394810196178E-2</c:v>
                </c:pt>
                <c:pt idx="1">
                  <c:v>6.8459857383702846E-2</c:v>
                </c:pt>
                <c:pt idx="2">
                  <c:v>4.1974844998610226E-2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4.2833987818305372E-2</c:v>
                </c:pt>
                <c:pt idx="1">
                  <c:v>3.1131863676722691E-2</c:v>
                </c:pt>
                <c:pt idx="2">
                  <c:v>1.4040865325208297E-2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0.48261955396462952</c:v>
                </c:pt>
                <c:pt idx="1">
                  <c:v>0.34835507139750954</c:v>
                </c:pt>
                <c:pt idx="2">
                  <c:v>0.18874299482049364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7.9354506781481621E-2</c:v>
                </c:pt>
                <c:pt idx="1">
                  <c:v>0.12595571914758646</c:v>
                </c:pt>
                <c:pt idx="2">
                  <c:v>0.14817606044071041</c:v>
                </c:pt>
                <c:pt idx="3">
                  <c:v>0.15596791630608467</c:v>
                </c:pt>
                <c:pt idx="4">
                  <c:v>0.16094062585696689</c:v>
                </c:pt>
                <c:pt idx="5">
                  <c:v>0.17841327866985252</c:v>
                </c:pt>
                <c:pt idx="6">
                  <c:v>0.18521751096288552</c:v>
                </c:pt>
                <c:pt idx="7">
                  <c:v>0.18636098613903643</c:v>
                </c:pt>
                <c:pt idx="8">
                  <c:v>0.18505653149713772</c:v>
                </c:pt>
                <c:pt idx="9">
                  <c:v>0.18898247097966367</c:v>
                </c:pt>
                <c:pt idx="10">
                  <c:v>0.14928597627035273</c:v>
                </c:pt>
                <c:pt idx="11">
                  <c:v>0.12921281075203567</c:v>
                </c:pt>
                <c:pt idx="12">
                  <c:v>0.12022369924594335</c:v>
                </c:pt>
                <c:pt idx="13">
                  <c:v>0.11713010639879071</c:v>
                </c:pt>
                <c:pt idx="14">
                  <c:v>0.13098818652749167</c:v>
                </c:pt>
                <c:pt idx="15">
                  <c:v>0.11322049349570901</c:v>
                </c:pt>
                <c:pt idx="16">
                  <c:v>0.1048138192655655</c:v>
                </c:pt>
                <c:pt idx="17">
                  <c:v>0.10167002021503709</c:v>
                </c:pt>
                <c:pt idx="18">
                  <c:v>0.10109578390211335</c:v>
                </c:pt>
                <c:pt idx="19">
                  <c:v>8.2892040752698321E-2</c:v>
                </c:pt>
                <c:pt idx="20">
                  <c:v>5.8264607036973733E-2</c:v>
                </c:pt>
                <c:pt idx="21">
                  <c:v>4.668249417757029E-2</c:v>
                </c:pt>
                <c:pt idx="22">
                  <c:v>4.1788611287728011E-2</c:v>
                </c:pt>
                <c:pt idx="23">
                  <c:v>3.9947445538562262E-2</c:v>
                </c:pt>
                <c:pt idx="24">
                  <c:v>3.9203767382908788E-2</c:v>
                </c:pt>
                <c:pt idx="25">
                  <c:v>3.0637513857014669E-2</c:v>
                </c:pt>
                <c:pt idx="26">
                  <c:v>2.566615204759937E-2</c:v>
                </c:pt>
                <c:pt idx="27">
                  <c:v>2.2529241706983553E-2</c:v>
                </c:pt>
                <c:pt idx="28">
                  <c:v>2.0181902497685523E-2</c:v>
                </c:pt>
                <c:pt idx="29">
                  <c:v>1.7912470458077367E-2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1.9018597256534427E-2</c:v>
                </c:pt>
                <c:pt idx="1">
                  <c:v>3.6510000510561462E-2</c:v>
                </c:pt>
                <c:pt idx="2">
                  <c:v>4.7014978898518807E-2</c:v>
                </c:pt>
                <c:pt idx="3">
                  <c:v>5.1113008814361705E-2</c:v>
                </c:pt>
                <c:pt idx="4">
                  <c:v>5.1401719595185129E-2</c:v>
                </c:pt>
                <c:pt idx="5">
                  <c:v>4.9996211377536411E-2</c:v>
                </c:pt>
                <c:pt idx="6">
                  <c:v>4.5432506089898822E-2</c:v>
                </c:pt>
                <c:pt idx="7">
                  <c:v>4.2343167523574518E-2</c:v>
                </c:pt>
                <c:pt idx="8">
                  <c:v>3.549187559003824E-2</c:v>
                </c:pt>
                <c:pt idx="9">
                  <c:v>3.190223585044695E-2</c:v>
                </c:pt>
                <c:pt idx="10">
                  <c:v>9.8478960120909932E-3</c:v>
                </c:pt>
                <c:pt idx="11">
                  <c:v>-4.8401541969738974E-3</c:v>
                </c:pt>
                <c:pt idx="12">
                  <c:v>-8.604545324803009E-3</c:v>
                </c:pt>
                <c:pt idx="13">
                  <c:v>-9.7204627432593872E-3</c:v>
                </c:pt>
                <c:pt idx="14">
                  <c:v>-9.9369549593410385E-3</c:v>
                </c:pt>
                <c:pt idx="15">
                  <c:v>-9.7895268184981007E-3</c:v>
                </c:pt>
                <c:pt idx="16">
                  <c:v>-7.1217234579228376E-3</c:v>
                </c:pt>
                <c:pt idx="17">
                  <c:v>-5.0919311745471684E-3</c:v>
                </c:pt>
                <c:pt idx="18">
                  <c:v>-3.8160316055913129E-3</c:v>
                </c:pt>
                <c:pt idx="19">
                  <c:v>-3.1217986898932166E-3</c:v>
                </c:pt>
                <c:pt idx="20">
                  <c:v>-2.795230407681387E-3</c:v>
                </c:pt>
                <c:pt idx="21">
                  <c:v>2.2700690895024239E-4</c:v>
                </c:pt>
                <c:pt idx="22">
                  <c:v>1.9714680774379715E-3</c:v>
                </c:pt>
                <c:pt idx="23">
                  <c:v>2.7420725389509962E-3</c:v>
                </c:pt>
                <c:pt idx="24">
                  <c:v>2.9419398760066233E-3</c:v>
                </c:pt>
                <c:pt idx="25">
                  <c:v>2.8615527814358269E-3</c:v>
                </c:pt>
                <c:pt idx="26">
                  <c:v>2.6700963045690699E-3</c:v>
                </c:pt>
                <c:pt idx="27">
                  <c:v>2.453288557364609E-3</c:v>
                </c:pt>
                <c:pt idx="28">
                  <c:v>2.2490357748602692E-3</c:v>
                </c:pt>
                <c:pt idx="29">
                  <c:v>2.070662284719962E-3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9.7165896339057312E-3</c:v>
                </c:pt>
                <c:pt idx="1">
                  <c:v>1.6754278900472441E-2</c:v>
                </c:pt>
                <c:pt idx="2">
                  <c:v>2.099814173018592E-2</c:v>
                </c:pt>
                <c:pt idx="3">
                  <c:v>2.322816862415469E-2</c:v>
                </c:pt>
                <c:pt idx="4">
                  <c:v>2.4216662204980057E-2</c:v>
                </c:pt>
                <c:pt idx="5">
                  <c:v>2.5153276678905673E-2</c:v>
                </c:pt>
                <c:pt idx="6">
                  <c:v>2.5345585617909706E-2</c:v>
                </c:pt>
                <c:pt idx="7">
                  <c:v>2.5069826412244603E-2</c:v>
                </c:pt>
                <c:pt idx="8">
                  <c:v>2.4487671122549692E-2</c:v>
                </c:pt>
                <c:pt idx="9">
                  <c:v>2.3686104842734385E-2</c:v>
                </c:pt>
                <c:pt idx="10">
                  <c:v>2.0169641972708062E-2</c:v>
                </c:pt>
                <c:pt idx="11">
                  <c:v>1.7834652268374749E-2</c:v>
                </c:pt>
                <c:pt idx="12">
                  <c:v>1.6119312618406614E-2</c:v>
                </c:pt>
                <c:pt idx="13">
                  <c:v>1.4697017152050263E-2</c:v>
                </c:pt>
                <c:pt idx="14">
                  <c:v>1.3407420940858594E-2</c:v>
                </c:pt>
                <c:pt idx="15">
                  <c:v>1.1089539512679426E-2</c:v>
                </c:pt>
                <c:pt idx="16">
                  <c:v>9.3749705761252775E-3</c:v>
                </c:pt>
                <c:pt idx="17">
                  <c:v>8.0235469288694791E-3</c:v>
                </c:pt>
                <c:pt idx="18">
                  <c:v>6.8981166240162615E-3</c:v>
                </c:pt>
                <c:pt idx="19">
                  <c:v>5.9604253959421984E-3</c:v>
                </c:pt>
                <c:pt idx="20">
                  <c:v>4.4825326248683723E-3</c:v>
                </c:pt>
                <c:pt idx="21">
                  <c:v>3.4374461436835961E-3</c:v>
                </c:pt>
                <c:pt idx="22">
                  <c:v>2.6784669739572499E-3</c:v>
                </c:pt>
                <c:pt idx="23">
                  <c:v>2.1113556833163567E-3</c:v>
                </c:pt>
                <c:pt idx="24">
                  <c:v>1.6793545378682064E-3</c:v>
                </c:pt>
                <c:pt idx="25">
                  <c:v>1.0706992541922426E-3</c:v>
                </c:pt>
                <c:pt idx="26">
                  <c:v>6.7585301948187436E-4</c:v>
                </c:pt>
                <c:pt idx="27">
                  <c:v>4.212694868812275E-4</c:v>
                </c:pt>
                <c:pt idx="28">
                  <c:v>2.5675936202006211E-4</c:v>
                </c:pt>
                <c:pt idx="29">
                  <c:v>1.5034525731945405E-4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-5.1224953945740379E-3</c:v>
                </c:pt>
                <c:pt idx="1">
                  <c:v>-7.3107133348928478E-3</c:v>
                </c:pt>
                <c:pt idx="2">
                  <c:v>-7.8993281481554017E-3</c:v>
                </c:pt>
                <c:pt idx="3">
                  <c:v>-7.6930402157067059E-3</c:v>
                </c:pt>
                <c:pt idx="4">
                  <c:v>-7.0154915238426711E-3</c:v>
                </c:pt>
                <c:pt idx="5">
                  <c:v>-6.2496672111427565E-3</c:v>
                </c:pt>
                <c:pt idx="6">
                  <c:v>-5.4959540993536867E-3</c:v>
                </c:pt>
                <c:pt idx="7">
                  <c:v>-4.21277599016061E-3</c:v>
                </c:pt>
                <c:pt idx="8">
                  <c:v>-3.239834835955851E-3</c:v>
                </c:pt>
                <c:pt idx="9">
                  <c:v>2.1638767718161356E-4</c:v>
                </c:pt>
                <c:pt idx="10">
                  <c:v>-3.8562353958983241E-3</c:v>
                </c:pt>
                <c:pt idx="11">
                  <c:v>-6.09801461844645E-3</c:v>
                </c:pt>
                <c:pt idx="12">
                  <c:v>-7.2094433562998874E-3</c:v>
                </c:pt>
                <c:pt idx="13">
                  <c:v>-7.6926885599366869E-3</c:v>
                </c:pt>
                <c:pt idx="14">
                  <c:v>-7.0075345733734322E-3</c:v>
                </c:pt>
                <c:pt idx="15">
                  <c:v>-6.5726523584233379E-3</c:v>
                </c:pt>
                <c:pt idx="16">
                  <c:v>-6.3073561445666764E-3</c:v>
                </c:pt>
                <c:pt idx="17">
                  <c:v>-6.6536223718071941E-3</c:v>
                </c:pt>
                <c:pt idx="18">
                  <c:v>-6.8200047773776962E-3</c:v>
                </c:pt>
                <c:pt idx="19">
                  <c:v>-8.5766116665833506E-3</c:v>
                </c:pt>
                <c:pt idx="20">
                  <c:v>-9.4587192772335581E-3</c:v>
                </c:pt>
                <c:pt idx="21">
                  <c:v>-9.8283601959564988E-3</c:v>
                </c:pt>
                <c:pt idx="22">
                  <c:v>-9.9263586435145556E-3</c:v>
                </c:pt>
                <c:pt idx="23">
                  <c:v>-9.8937131247522313E-3</c:v>
                </c:pt>
                <c:pt idx="24">
                  <c:v>-9.8093187342604676E-3</c:v>
                </c:pt>
                <c:pt idx="25">
                  <c:v>-9.7152822058461739E-3</c:v>
                </c:pt>
                <c:pt idx="26">
                  <c:v>-9.6264335169164526E-3</c:v>
                </c:pt>
                <c:pt idx="27">
                  <c:v>-9.5477020280866874E-3</c:v>
                </c:pt>
                <c:pt idx="28">
                  <c:v>-9.4797577071802346E-3</c:v>
                </c:pt>
                <c:pt idx="29">
                  <c:v>-9.4216325046410122E-3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1.7595712315654342E-2</c:v>
                </c:pt>
                <c:pt idx="1">
                  <c:v>2.7792743861734557E-2</c:v>
                </c:pt>
                <c:pt idx="2">
                  <c:v>3.2653689478637872E-2</c:v>
                </c:pt>
                <c:pt idx="3">
                  <c:v>3.4378276086723468E-2</c:v>
                </c:pt>
                <c:pt idx="4">
                  <c:v>3.449963768269633E-2</c:v>
                </c:pt>
                <c:pt idx="5">
                  <c:v>3.392959038408154E-2</c:v>
                </c:pt>
                <c:pt idx="6">
                  <c:v>3.3130638169821439E-2</c:v>
                </c:pt>
                <c:pt idx="7">
                  <c:v>3.2337054639043815E-2</c:v>
                </c:pt>
                <c:pt idx="8">
                  <c:v>3.1637534488002321E-2</c:v>
                </c:pt>
                <c:pt idx="9">
                  <c:v>3.0688534145385762E-2</c:v>
                </c:pt>
                <c:pt idx="10">
                  <c:v>4.5860798162976127E-2</c:v>
                </c:pt>
                <c:pt idx="11">
                  <c:v>5.3899439159777927E-2</c:v>
                </c:pt>
                <c:pt idx="12">
                  <c:v>5.719485844029621E-2</c:v>
                </c:pt>
                <c:pt idx="13">
                  <c:v>5.7845869219780376E-2</c:v>
                </c:pt>
                <c:pt idx="14">
                  <c:v>5.7214526042501719E-2</c:v>
                </c:pt>
                <c:pt idx="15">
                  <c:v>5.603962437264727E-2</c:v>
                </c:pt>
                <c:pt idx="16">
                  <c:v>5.472313272424692E-2</c:v>
                </c:pt>
                <c:pt idx="17">
                  <c:v>5.3437641259618571E-2</c:v>
                </c:pt>
                <c:pt idx="18">
                  <c:v>5.2242500376789021E-2</c:v>
                </c:pt>
                <c:pt idx="19">
                  <c:v>5.1134751326369729E-2</c:v>
                </c:pt>
                <c:pt idx="20">
                  <c:v>5.6183915041478932E-2</c:v>
                </c:pt>
                <c:pt idx="21">
                  <c:v>5.8382806956234802E-2</c:v>
                </c:pt>
                <c:pt idx="22">
                  <c:v>5.8840050348362843E-2</c:v>
                </c:pt>
                <c:pt idx="23">
                  <c:v>5.8357351375775371E-2</c:v>
                </c:pt>
                <c:pt idx="24">
                  <c:v>5.7412965477776044E-2</c:v>
                </c:pt>
                <c:pt idx="25">
                  <c:v>5.6267730232334029E-2</c:v>
                </c:pt>
                <c:pt idx="26">
                  <c:v>5.5060240838551822E-2</c:v>
                </c:pt>
                <c:pt idx="27">
                  <c:v>5.3856471746259807E-2</c:v>
                </c:pt>
                <c:pt idx="28">
                  <c:v>5.268410931110714E-2</c:v>
                </c:pt>
                <c:pt idx="29">
                  <c:v>5.1552259909430485E-2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2.3940743308513909E-2</c:v>
                </c:pt>
                <c:pt idx="1">
                  <c:v>4.3964615789340772E-2</c:v>
                </c:pt>
                <c:pt idx="2">
                  <c:v>5.565544379706136E-2</c:v>
                </c:pt>
                <c:pt idx="3">
                  <c:v>6.0509965604976575E-2</c:v>
                </c:pt>
                <c:pt idx="4">
                  <c:v>6.1347649264841715E-2</c:v>
                </c:pt>
                <c:pt idx="5">
                  <c:v>6.0287709817179902E-2</c:v>
                </c:pt>
                <c:pt idx="6">
                  <c:v>5.8516762775191036E-2</c:v>
                </c:pt>
                <c:pt idx="7">
                  <c:v>5.6595056021381644E-2</c:v>
                </c:pt>
                <c:pt idx="8">
                  <c:v>5.4735413539447587E-2</c:v>
                </c:pt>
                <c:pt idx="9">
                  <c:v>5.2987666830990557E-2</c:v>
                </c:pt>
                <c:pt idx="10">
                  <c:v>4.6773865536292154E-2</c:v>
                </c:pt>
                <c:pt idx="11">
                  <c:v>4.3023886955664385E-2</c:v>
                </c:pt>
                <c:pt idx="12">
                  <c:v>4.0607155551952163E-2</c:v>
                </c:pt>
                <c:pt idx="13">
                  <c:v>3.8864301529471908E-2</c:v>
                </c:pt>
                <c:pt idx="14">
                  <c:v>3.744971858394483E-2</c:v>
                </c:pt>
                <c:pt idx="15">
                  <c:v>3.6186619676382155E-2</c:v>
                </c:pt>
                <c:pt idx="16">
                  <c:v>3.5003949023476623E-2</c:v>
                </c:pt>
                <c:pt idx="17">
                  <c:v>3.38769133414384E-2</c:v>
                </c:pt>
                <c:pt idx="18">
                  <c:v>3.2804192517783257E-2</c:v>
                </c:pt>
                <c:pt idx="19">
                  <c:v>3.2285790254246535E-2</c:v>
                </c:pt>
                <c:pt idx="20">
                  <c:v>3.1593431662341125E-2</c:v>
                </c:pt>
                <c:pt idx="21">
                  <c:v>3.0835525022464488E-2</c:v>
                </c:pt>
                <c:pt idx="22">
                  <c:v>3.0083250273017968E-2</c:v>
                </c:pt>
                <c:pt idx="23">
                  <c:v>2.9374395819802272E-2</c:v>
                </c:pt>
                <c:pt idx="24">
                  <c:v>2.8724774719557322E-2</c:v>
                </c:pt>
                <c:pt idx="25">
                  <c:v>2.8137241270869588E-2</c:v>
                </c:pt>
                <c:pt idx="26">
                  <c:v>2.7609179256241078E-2</c:v>
                </c:pt>
                <c:pt idx="27">
                  <c:v>2.7134133543115984E-2</c:v>
                </c:pt>
                <c:pt idx="28">
                  <c:v>2.6704019044844068E-2</c:v>
                </c:pt>
                <c:pt idx="29">
                  <c:v>2.6310545575479991E-2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8.8910346710401475E-2</c:v>
                </c:pt>
                <c:pt idx="1">
                  <c:v>0.14811759246103129</c:v>
                </c:pt>
                <c:pt idx="2">
                  <c:v>0.18258730780826626</c:v>
                </c:pt>
                <c:pt idx="3">
                  <c:v>0.19949792352824242</c:v>
                </c:pt>
                <c:pt idx="4">
                  <c:v>0.20379971364082999</c:v>
                </c:pt>
                <c:pt idx="5">
                  <c:v>0.20627636808145711</c:v>
                </c:pt>
                <c:pt idx="6">
                  <c:v>0.19209310322788131</c:v>
                </c:pt>
                <c:pt idx="7">
                  <c:v>0.19613867980312577</c:v>
                </c:pt>
                <c:pt idx="8">
                  <c:v>0.20431675791484699</c:v>
                </c:pt>
                <c:pt idx="9">
                  <c:v>0.19799000749000392</c:v>
                </c:pt>
                <c:pt idx="10">
                  <c:v>0.19777191552047671</c:v>
                </c:pt>
                <c:pt idx="11">
                  <c:v>0.20399436022611847</c:v>
                </c:pt>
                <c:pt idx="12">
                  <c:v>0.19064551459818557</c:v>
                </c:pt>
                <c:pt idx="13">
                  <c:v>0.16714091109663798</c:v>
                </c:pt>
                <c:pt idx="14">
                  <c:v>0.14610381856091847</c:v>
                </c:pt>
                <c:pt idx="15">
                  <c:v>0.11799457825998727</c:v>
                </c:pt>
                <c:pt idx="16">
                  <c:v>0.10897410713015085</c:v>
                </c:pt>
                <c:pt idx="17">
                  <c:v>9.9477289393212126E-2</c:v>
                </c:pt>
                <c:pt idx="18">
                  <c:v>9.2311702935517964E-2</c:v>
                </c:pt>
                <c:pt idx="19">
                  <c:v>8.7548798163917751E-2</c:v>
                </c:pt>
                <c:pt idx="20">
                  <c:v>8.6405236276316286E-2</c:v>
                </c:pt>
                <c:pt idx="21">
                  <c:v>8.2729653557303939E-2</c:v>
                </c:pt>
                <c:pt idx="22">
                  <c:v>8.0755179138232921E-2</c:v>
                </c:pt>
                <c:pt idx="23">
                  <c:v>7.9628358456250103E-2</c:v>
                </c:pt>
                <c:pt idx="24">
                  <c:v>7.5746220669319755E-2</c:v>
                </c:pt>
                <c:pt idx="25">
                  <c:v>7.3468920584913708E-2</c:v>
                </c:pt>
                <c:pt idx="26">
                  <c:v>7.2057533941131083E-2</c:v>
                </c:pt>
                <c:pt idx="27">
                  <c:v>7.1062259237203246E-2</c:v>
                </c:pt>
                <c:pt idx="28">
                  <c:v>7.0359534104437432E-2</c:v>
                </c:pt>
                <c:pt idx="29">
                  <c:v>6.9649751721864189E-2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0.23341400061191744</c:v>
                </c:pt>
                <c:pt idx="1">
                  <c:v>0.39178423733583412</c:v>
                </c:pt>
                <c:pt idx="2">
                  <c:v>0.47918629400522522</c:v>
                </c:pt>
                <c:pt idx="3">
                  <c:v>0.51700221874883678</c:v>
                </c:pt>
                <c:pt idx="4">
                  <c:v>0.5291905167216574</c:v>
                </c:pt>
                <c:pt idx="5">
                  <c:v>0.54780676779787041</c:v>
                </c:pt>
                <c:pt idx="6">
                  <c:v>0.5342401527442342</c:v>
                </c:pt>
                <c:pt idx="7">
                  <c:v>0.53463199454824606</c:v>
                </c:pt>
                <c:pt idx="8">
                  <c:v>0.53248594931606663</c:v>
                </c:pt>
                <c:pt idx="9">
                  <c:v>0.52645340781640682</c:v>
                </c:pt>
                <c:pt idx="10">
                  <c:v>0.46585385807899843</c:v>
                </c:pt>
                <c:pt idx="11">
                  <c:v>0.43702698054655081</c:v>
                </c:pt>
                <c:pt idx="12">
                  <c:v>0.40897655177368097</c:v>
                </c:pt>
                <c:pt idx="13">
                  <c:v>0.37826505409353511</c:v>
                </c:pt>
                <c:pt idx="14">
                  <c:v>0.36821918112300078</c:v>
                </c:pt>
                <c:pt idx="15">
                  <c:v>0.31816867614048366</c:v>
                </c:pt>
                <c:pt idx="16">
                  <c:v>0.29946089911707569</c:v>
                </c:pt>
                <c:pt idx="17">
                  <c:v>0.2847398575918213</c:v>
                </c:pt>
                <c:pt idx="18">
                  <c:v>0.27471625997325089</c:v>
                </c:pt>
                <c:pt idx="19">
                  <c:v>0.24812339553669799</c:v>
                </c:pt>
                <c:pt idx="20">
                  <c:v>0.22467577295706351</c:v>
                </c:pt>
                <c:pt idx="21">
                  <c:v>0.21246657257025087</c:v>
                </c:pt>
                <c:pt idx="22">
                  <c:v>0.20619066745522241</c:v>
                </c:pt>
                <c:pt idx="23">
                  <c:v>0.20226726628790512</c:v>
                </c:pt>
                <c:pt idx="24">
                  <c:v>0.19589970392917627</c:v>
                </c:pt>
                <c:pt idx="25">
                  <c:v>0.18272837577491391</c:v>
                </c:pt>
                <c:pt idx="26">
                  <c:v>0.17411262189065788</c:v>
                </c:pt>
                <c:pt idx="27">
                  <c:v>0.16790896224972177</c:v>
                </c:pt>
                <c:pt idx="28">
                  <c:v>0.16295560238777426</c:v>
                </c:pt>
                <c:pt idx="29">
                  <c:v>0.15822440270225044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0.13407896570656602</c:v>
                </c:pt>
                <c:pt idx="1">
                  <c:v>0.1848061556497152</c:v>
                </c:pt>
                <c:pt idx="2">
                  <c:v>0.12936815583892283</c:v>
                </c:pt>
                <c:pt idx="3">
                  <c:v>0.10073843152622464</c:v>
                </c:pt>
                <c:pt idx="4">
                  <c:v>4.5177385084748618E-2</c:v>
                </c:pt>
                <c:pt idx="5">
                  <c:v>2.3385456113472095E-2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4.1011661015032307E-2</c:v>
                </c:pt>
                <c:pt idx="1">
                  <c:v>4.1033199286298984E-2</c:v>
                </c:pt>
                <c:pt idx="2">
                  <c:v>-4.6508442424572681E-3</c:v>
                </c:pt>
                <c:pt idx="3">
                  <c:v>-5.788202349290528E-3</c:v>
                </c:pt>
                <c:pt idx="4">
                  <c:v>1.0174513987328891E-3</c:v>
                </c:pt>
                <c:pt idx="5">
                  <c:v>2.4609271405899476E-3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1.8982768218739766E-2</c:v>
                </c:pt>
                <c:pt idx="1">
                  <c:v>2.4748492934868811E-2</c:v>
                </c:pt>
                <c:pt idx="2">
                  <c:v>1.6445608990479657E-2</c:v>
                </c:pt>
                <c:pt idx="3">
                  <c:v>8.269319807526529E-3</c:v>
                </c:pt>
                <c:pt idx="4">
                  <c:v>2.8778311927387563E-3</c:v>
                </c:pt>
                <c:pt idx="5">
                  <c:v>5.1498527597897202E-4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-7.0082137234343325E-3</c:v>
                </c:pt>
                <c:pt idx="1">
                  <c:v>-3.796368891886258E-3</c:v>
                </c:pt>
                <c:pt idx="2">
                  <c:v>-6.3727833007909563E-3</c:v>
                </c:pt>
                <c:pt idx="3">
                  <c:v>-6.986049463751651E-3</c:v>
                </c:pt>
                <c:pt idx="4">
                  <c:v>-9.7832939951434626E-3</c:v>
                </c:pt>
                <c:pt idx="5">
                  <c:v>-9.5581615925341111E-3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2.9384011885089312E-2</c:v>
                </c:pt>
                <c:pt idx="1">
                  <c:v>3.2344670365266982E-2</c:v>
                </c:pt>
                <c:pt idx="2">
                  <c:v>5.4403098205066468E-2</c:v>
                </c:pt>
                <c:pt idx="3">
                  <c:v>5.3515530011934299E-2</c:v>
                </c:pt>
                <c:pt idx="4">
                  <c:v>5.7835417839925594E-2</c:v>
                </c:pt>
                <c:pt idx="5">
                  <c:v>5.3884162407536663E-2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4.9083683552946865E-2</c:v>
                </c:pt>
                <c:pt idx="1">
                  <c:v>5.6624521796838148E-2</c:v>
                </c:pt>
                <c:pt idx="2">
                  <c:v>4.1343785631465083E-2</c:v>
                </c:pt>
                <c:pt idx="3">
                  <c:v>3.4031492962665402E-2</c:v>
                </c:pt>
                <c:pt idx="4">
                  <c:v>3.0122275499436635E-2</c:v>
                </c:pt>
                <c:pt idx="5">
                  <c:v>2.7179023738110143E-2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0.16458257682975427</c:v>
                </c:pt>
                <c:pt idx="1">
                  <c:v>0.19936298330346303</c:v>
                </c:pt>
                <c:pt idx="2">
                  <c:v>0.18113130400046745</c:v>
                </c:pt>
                <c:pt idx="3">
                  <c:v>0.1012612951765572</c:v>
                </c:pt>
                <c:pt idx="4">
                  <c:v>8.1052929619484598E-2</c:v>
                </c:pt>
                <c:pt idx="5">
                  <c:v>7.1319599917909926E-2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0.43011545348469421</c:v>
                </c:pt>
                <c:pt idx="1">
                  <c:v>0.53512365444456489</c:v>
                </c:pt>
                <c:pt idx="2">
                  <c:v>0.41166832512315316</c:v>
                </c:pt>
                <c:pt idx="3">
                  <c:v>0.28504181767186593</c:v>
                </c:pt>
                <c:pt idx="4">
                  <c:v>0.20829999663992363</c:v>
                </c:pt>
                <c:pt idx="5">
                  <c:v>0.16918599300106366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0.15944256067814061</c:v>
                </c:pt>
                <c:pt idx="1">
                  <c:v>0.11505329368257373</c:v>
                </c:pt>
                <c:pt idx="2">
                  <c:v>3.4281420599110358E-2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4.1022430150665645E-2</c:v>
                </c:pt>
                <c:pt idx="1">
                  <c:v>-5.2195232958738985E-3</c:v>
                </c:pt>
                <c:pt idx="2">
                  <c:v>1.7391892696614183E-3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2.1865630576804289E-2</c:v>
                </c:pt>
                <c:pt idx="1">
                  <c:v>1.2357464399003093E-2</c:v>
                </c:pt>
                <c:pt idx="2">
                  <c:v>1.6964082343588643E-3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-5.4022913076602948E-3</c:v>
                </c:pt>
                <c:pt idx="1">
                  <c:v>-6.6794163822713037E-3</c:v>
                </c:pt>
                <c:pt idx="2">
                  <c:v>-9.6707277938387869E-3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3.0864341125178149E-2</c:v>
                </c:pt>
                <c:pt idx="1">
                  <c:v>5.3959314108500384E-2</c:v>
                </c:pt>
                <c:pt idx="2">
                  <c:v>5.5859790123731129E-2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5.2854102674892503E-2</c:v>
                </c:pt>
                <c:pt idx="1">
                  <c:v>3.7687639297065242E-2</c:v>
                </c:pt>
                <c:pt idx="2">
                  <c:v>2.8650649618773387E-2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0.18197278006660866</c:v>
                </c:pt>
                <c:pt idx="1">
                  <c:v>0.14119629958851232</c:v>
                </c:pt>
                <c:pt idx="2">
                  <c:v>7.6186264768697262E-2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0.48261955396462952</c:v>
                </c:pt>
                <c:pt idx="1">
                  <c:v>0.34835507139750954</c:v>
                </c:pt>
                <c:pt idx="2">
                  <c:v>0.18874299482049364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0.49714781157139587</c:v>
                </c:pt>
                <c:pt idx="1">
                  <c:v>0.49999644358664319</c:v>
                </c:pt>
                <c:pt idx="2">
                  <c:v>0.50608197562583213</c:v>
                </c:pt>
                <c:pt idx="3">
                  <c:v>0.51109120821207599</c:v>
                </c:pt>
                <c:pt idx="4">
                  <c:v>0.5184261083371674</c:v>
                </c:pt>
                <c:pt idx="5">
                  <c:v>0.55369095554416037</c:v>
                </c:pt>
                <c:pt idx="6">
                  <c:v>0.52855872694193418</c:v>
                </c:pt>
                <c:pt idx="7">
                  <c:v>0.54911509870678743</c:v>
                </c:pt>
                <c:pt idx="8">
                  <c:v>0.54992740000898022</c:v>
                </c:pt>
                <c:pt idx="9">
                  <c:v>0.54134785666393093</c:v>
                </c:pt>
                <c:pt idx="10">
                  <c:v>0.44500013274524636</c:v>
                </c:pt>
                <c:pt idx="11">
                  <c:v>0.43907762960124058</c:v>
                </c:pt>
                <c:pt idx="12">
                  <c:v>0.40962883322577914</c:v>
                </c:pt>
                <c:pt idx="13">
                  <c:v>0.37997146007895205</c:v>
                </c:pt>
                <c:pt idx="14">
                  <c:v>0.38466263621796803</c:v>
                </c:pt>
                <c:pt idx="15">
                  <c:v>0.30797304362690286</c:v>
                </c:pt>
                <c:pt idx="16">
                  <c:v>0.31644763607392623</c:v>
                </c:pt>
                <c:pt idx="17">
                  <c:v>0.30216197241935938</c:v>
                </c:pt>
                <c:pt idx="18">
                  <c:v>0.29307079152891291</c:v>
                </c:pt>
                <c:pt idx="19">
                  <c:v>0.25560670762337406</c:v>
                </c:pt>
                <c:pt idx="20">
                  <c:v>0.23600083746069203</c:v>
                </c:pt>
                <c:pt idx="21">
                  <c:v>0.23270742829399982</c:v>
                </c:pt>
                <c:pt idx="22">
                  <c:v>0.22831684604581903</c:v>
                </c:pt>
                <c:pt idx="23">
                  <c:v>0.22375019272488778</c:v>
                </c:pt>
                <c:pt idx="24">
                  <c:v>0.21366937304534367</c:v>
                </c:pt>
                <c:pt idx="25">
                  <c:v>0.19542191492587146</c:v>
                </c:pt>
                <c:pt idx="26">
                  <c:v>0.19012190679976787</c:v>
                </c:pt>
                <c:pt idx="27">
                  <c:v>0.18502792636238147</c:v>
                </c:pt>
                <c:pt idx="28">
                  <c:v>0.18015877071283404</c:v>
                </c:pt>
                <c:pt idx="29">
                  <c:v>0.17482846016631773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0.21793974182117667</c:v>
                </c:pt>
                <c:pt idx="1">
                  <c:v>0.31925411080327287</c:v>
                </c:pt>
                <c:pt idx="2">
                  <c:v>0.37035482322093594</c:v>
                </c:pt>
                <c:pt idx="3">
                  <c:v>0.3929448720921746</c:v>
                </c:pt>
                <c:pt idx="4">
                  <c:v>0.3988460295418792</c:v>
                </c:pt>
                <c:pt idx="5">
                  <c:v>0.40772035096463577</c:v>
                </c:pt>
                <c:pt idx="6">
                  <c:v>0.38986776711020688</c:v>
                </c:pt>
                <c:pt idx="7">
                  <c:v>0.38282209734211303</c:v>
                </c:pt>
                <c:pt idx="8">
                  <c:v>0.3714081242634078</c:v>
                </c:pt>
                <c:pt idx="9">
                  <c:v>0.35491860604358705</c:v>
                </c:pt>
                <c:pt idx="10">
                  <c:v>0.2967268833601252</c:v>
                </c:pt>
                <c:pt idx="11">
                  <c:v>0.26598267918815222</c:v>
                </c:pt>
                <c:pt idx="12">
                  <c:v>0.23440975130920416</c:v>
                </c:pt>
                <c:pt idx="13">
                  <c:v>0.20381305048510198</c:v>
                </c:pt>
                <c:pt idx="14">
                  <c:v>0.19023416012517988</c:v>
                </c:pt>
                <c:pt idx="15">
                  <c:v>0.14803518993185008</c:v>
                </c:pt>
                <c:pt idx="16">
                  <c:v>0.13404856556522643</c:v>
                </c:pt>
                <c:pt idx="17">
                  <c:v>0.12122635671550147</c:v>
                </c:pt>
                <c:pt idx="18">
                  <c:v>0.11268118799558846</c:v>
                </c:pt>
                <c:pt idx="19">
                  <c:v>9.3843976967170326E-2</c:v>
                </c:pt>
                <c:pt idx="20">
                  <c:v>7.9120533324502654E-2</c:v>
                </c:pt>
                <c:pt idx="21">
                  <c:v>7.3330066293135959E-2</c:v>
                </c:pt>
                <c:pt idx="22">
                  <c:v>7.1068101638473324E-2</c:v>
                </c:pt>
                <c:pt idx="23">
                  <c:v>7.054978442026949E-2</c:v>
                </c:pt>
                <c:pt idx="24">
                  <c:v>6.8375670121280818E-2</c:v>
                </c:pt>
                <c:pt idx="25">
                  <c:v>6.183413611872661E-2</c:v>
                </c:pt>
                <c:pt idx="26">
                  <c:v>5.9116832005724589E-2</c:v>
                </c:pt>
                <c:pt idx="27">
                  <c:v>5.7754428901564958E-2</c:v>
                </c:pt>
                <c:pt idx="28">
                  <c:v>5.7079858528576825E-2</c:v>
                </c:pt>
                <c:pt idx="29">
                  <c:v>5.6445993563147299E-2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7.0288243570685985E-2</c:v>
                </c:pt>
                <c:pt idx="1">
                  <c:v>9.2151109166323603E-2</c:v>
                </c:pt>
                <c:pt idx="2">
                  <c:v>9.9159711698909428E-2</c:v>
                </c:pt>
                <c:pt idx="3">
                  <c:v>9.9192637488389968E-2</c:v>
                </c:pt>
                <c:pt idx="4">
                  <c:v>9.53312647322207E-2</c:v>
                </c:pt>
                <c:pt idx="5">
                  <c:v>9.3180965776023042E-2</c:v>
                </c:pt>
                <c:pt idx="6">
                  <c:v>8.2298092608866613E-2</c:v>
                </c:pt>
                <c:pt idx="7">
                  <c:v>7.5993015206266709E-2</c:v>
                </c:pt>
                <c:pt idx="8">
                  <c:v>6.8290436472029648E-2</c:v>
                </c:pt>
                <c:pt idx="9">
                  <c:v>5.9485347743216822E-2</c:v>
                </c:pt>
                <c:pt idx="10">
                  <c:v>3.7954476540139954E-2</c:v>
                </c:pt>
                <c:pt idx="11">
                  <c:v>2.7934065135026182E-2</c:v>
                </c:pt>
                <c:pt idx="12">
                  <c:v>1.7851638923201983E-2</c:v>
                </c:pt>
                <c:pt idx="13">
                  <c:v>8.8132980894878934E-3</c:v>
                </c:pt>
                <c:pt idx="14">
                  <c:v>5.9728723509580271E-3</c:v>
                </c:pt>
                <c:pt idx="15">
                  <c:v>-6.1282439423915314E-3</c:v>
                </c:pt>
                <c:pt idx="16">
                  <c:v>-7.4606974896751308E-3</c:v>
                </c:pt>
                <c:pt idx="17">
                  <c:v>-8.8315768822113377E-3</c:v>
                </c:pt>
                <c:pt idx="18">
                  <c:v>-8.7426128309469782E-3</c:v>
                </c:pt>
                <c:pt idx="19">
                  <c:v>-1.1942292210635065E-2</c:v>
                </c:pt>
                <c:pt idx="20">
                  <c:v>-1.3230081313831823E-2</c:v>
                </c:pt>
                <c:pt idx="21">
                  <c:v>-1.1556006656544915E-2</c:v>
                </c:pt>
                <c:pt idx="22">
                  <c:v>-9.120028369289046E-3</c:v>
                </c:pt>
                <c:pt idx="23">
                  <c:v>-6.427477085046312E-3</c:v>
                </c:pt>
                <c:pt idx="24">
                  <c:v>-4.508953419520274E-3</c:v>
                </c:pt>
                <c:pt idx="25">
                  <c:v>-4.1117771039848169E-3</c:v>
                </c:pt>
                <c:pt idx="26">
                  <c:v>-2.4454633946839688E-3</c:v>
                </c:pt>
                <c:pt idx="27">
                  <c:v>-6.4620841917800882E-4</c:v>
                </c:pt>
                <c:pt idx="28">
                  <c:v>1.0776932351210531E-3</c:v>
                </c:pt>
                <c:pt idx="29">
                  <c:v>2.5520091408173665E-3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1.2184257399319375E-2</c:v>
                </c:pt>
                <c:pt idx="1">
                  <c:v>2.0989028677276252E-2</c:v>
                </c:pt>
                <c:pt idx="2">
                  <c:v>2.560893320168791E-2</c:v>
                </c:pt>
                <c:pt idx="3">
                  <c:v>2.744107438724299E-2</c:v>
                </c:pt>
                <c:pt idx="4">
                  <c:v>2.7817021435625127E-2</c:v>
                </c:pt>
                <c:pt idx="5">
                  <c:v>2.8318573186988678E-2</c:v>
                </c:pt>
                <c:pt idx="6">
                  <c:v>2.7714526192403392E-2</c:v>
                </c:pt>
                <c:pt idx="7">
                  <c:v>2.7707107869226071E-2</c:v>
                </c:pt>
                <c:pt idx="8">
                  <c:v>2.7854617587909029E-2</c:v>
                </c:pt>
                <c:pt idx="9">
                  <c:v>2.7885666067957695E-2</c:v>
                </c:pt>
                <c:pt idx="10">
                  <c:v>2.5634511305254414E-2</c:v>
                </c:pt>
                <c:pt idx="11">
                  <c:v>2.4335860566311953E-2</c:v>
                </c:pt>
                <c:pt idx="12">
                  <c:v>2.3282009992357942E-2</c:v>
                </c:pt>
                <c:pt idx="13">
                  <c:v>2.2275181515225579E-2</c:v>
                </c:pt>
                <c:pt idx="14">
                  <c:v>2.2102751718560704E-2</c:v>
                </c:pt>
                <c:pt idx="15">
                  <c:v>2.0401724357098246E-2</c:v>
                </c:pt>
                <c:pt idx="16">
                  <c:v>1.9680713915084466E-2</c:v>
                </c:pt>
                <c:pt idx="17">
                  <c:v>1.9137237308762885E-2</c:v>
                </c:pt>
                <c:pt idx="18">
                  <c:v>1.867963040646034E-2</c:v>
                </c:pt>
                <c:pt idx="19">
                  <c:v>1.7485114944966067E-2</c:v>
                </c:pt>
                <c:pt idx="20">
                  <c:v>1.616317421287209E-2</c:v>
                </c:pt>
                <c:pt idx="21">
                  <c:v>1.5186474372168747E-2</c:v>
                </c:pt>
                <c:pt idx="22">
                  <c:v>1.438975820161472E-2</c:v>
                </c:pt>
                <c:pt idx="23">
                  <c:v>1.3626888551223539E-2</c:v>
                </c:pt>
                <c:pt idx="24">
                  <c:v>1.2684886049275996E-2</c:v>
                </c:pt>
                <c:pt idx="25">
                  <c:v>1.1386911525682495E-2</c:v>
                </c:pt>
                <c:pt idx="26">
                  <c:v>1.0174388164858954E-2</c:v>
                </c:pt>
                <c:pt idx="27">
                  <c:v>9.0559125156428836E-3</c:v>
                </c:pt>
                <c:pt idx="28">
                  <c:v>8.0026749773643244E-3</c:v>
                </c:pt>
                <c:pt idx="29">
                  <c:v>6.9783952948762502E-3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1.2673205108087631E-2</c:v>
                </c:pt>
                <c:pt idx="1">
                  <c:v>1.9918243541418783E-2</c:v>
                </c:pt>
                <c:pt idx="2">
                  <c:v>2.4264149680736907E-2</c:v>
                </c:pt>
                <c:pt idx="3">
                  <c:v>2.6861863286559796E-2</c:v>
                </c:pt>
                <c:pt idx="4">
                  <c:v>2.8417386051259715E-2</c:v>
                </c:pt>
                <c:pt idx="5">
                  <c:v>3.0125728114849922E-2</c:v>
                </c:pt>
                <c:pt idx="6">
                  <c:v>3.0350615908373509E-2</c:v>
                </c:pt>
                <c:pt idx="7">
                  <c:v>3.1228176951469667E-2</c:v>
                </c:pt>
                <c:pt idx="8">
                  <c:v>3.1862837499377974E-2</c:v>
                </c:pt>
                <c:pt idx="9">
                  <c:v>3.1993243341915889E-2</c:v>
                </c:pt>
                <c:pt idx="10">
                  <c:v>2.9841421630093769E-2</c:v>
                </c:pt>
                <c:pt idx="11">
                  <c:v>2.8698692917698582E-2</c:v>
                </c:pt>
                <c:pt idx="12">
                  <c:v>2.7177375073655894E-2</c:v>
                </c:pt>
                <c:pt idx="13">
                  <c:v>2.5469673437576317E-2</c:v>
                </c:pt>
                <c:pt idx="14">
                  <c:v>2.4520924282602181E-2</c:v>
                </c:pt>
                <c:pt idx="15">
                  <c:v>2.1890321244732201E-2</c:v>
                </c:pt>
                <c:pt idx="16">
                  <c:v>2.0599502171172915E-2</c:v>
                </c:pt>
                <c:pt idx="17">
                  <c:v>1.9289917325390579E-2</c:v>
                </c:pt>
                <c:pt idx="18">
                  <c:v>1.8146116778839389E-2</c:v>
                </c:pt>
                <c:pt idx="19">
                  <c:v>1.6413556546890029E-2</c:v>
                </c:pt>
                <c:pt idx="20">
                  <c:v>1.4801686861905815E-2</c:v>
                </c:pt>
                <c:pt idx="21">
                  <c:v>1.3584172810895009E-2</c:v>
                </c:pt>
                <c:pt idx="22">
                  <c:v>1.2628586423409631E-2</c:v>
                </c:pt>
                <c:pt idx="23">
                  <c:v>1.1818488857908255E-2</c:v>
                </c:pt>
                <c:pt idx="24">
                  <c:v>1.0939309801998776E-2</c:v>
                </c:pt>
                <c:pt idx="25">
                  <c:v>9.8919334881508135E-3</c:v>
                </c:pt>
                <c:pt idx="26">
                  <c:v>9.0696434510500537E-3</c:v>
                </c:pt>
                <c:pt idx="27">
                  <c:v>8.3946155435993611E-3</c:v>
                </c:pt>
                <c:pt idx="28">
                  <c:v>7.8330595604561622E-3</c:v>
                </c:pt>
                <c:pt idx="29">
                  <c:v>7.3443619392730957E-3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1.0631498265957159E-2</c:v>
                </c:pt>
                <c:pt idx="1">
                  <c:v>1.4675753900906353E-2</c:v>
                </c:pt>
                <c:pt idx="2">
                  <c:v>1.6311006308607771E-2</c:v>
                </c:pt>
                <c:pt idx="3">
                  <c:v>1.6717978418346859E-2</c:v>
                </c:pt>
                <c:pt idx="4">
                  <c:v>1.6425116039621036E-2</c:v>
                </c:pt>
                <c:pt idx="5">
                  <c:v>1.6336754570844644E-2</c:v>
                </c:pt>
                <c:pt idx="6">
                  <c:v>1.4943062469932988E-2</c:v>
                </c:pt>
                <c:pt idx="7">
                  <c:v>1.4169936165031339E-2</c:v>
                </c:pt>
                <c:pt idx="8">
                  <c:v>1.3204008227224801E-2</c:v>
                </c:pt>
                <c:pt idx="9">
                  <c:v>1.2051298094719181E-2</c:v>
                </c:pt>
                <c:pt idx="10">
                  <c:v>8.9430790149001727E-3</c:v>
                </c:pt>
                <c:pt idx="11">
                  <c:v>7.4034833158711025E-3</c:v>
                </c:pt>
                <c:pt idx="12">
                  <c:v>5.8667164614347178E-3</c:v>
                </c:pt>
                <c:pt idx="13">
                  <c:v>4.4519644069570697E-3</c:v>
                </c:pt>
                <c:pt idx="14">
                  <c:v>3.9369314405978337E-3</c:v>
                </c:pt>
                <c:pt idx="15">
                  <c:v>2.0337620011718367E-3</c:v>
                </c:pt>
                <c:pt idx="16">
                  <c:v>1.6428559933772398E-3</c:v>
                </c:pt>
                <c:pt idx="17">
                  <c:v>1.2865474655430055E-3</c:v>
                </c:pt>
                <c:pt idx="18">
                  <c:v>1.1453986921947648E-3</c:v>
                </c:pt>
                <c:pt idx="19">
                  <c:v>5.0431885321148119E-4</c:v>
                </c:pt>
                <c:pt idx="20">
                  <c:v>1.0991489933454088E-4</c:v>
                </c:pt>
                <c:pt idx="21">
                  <c:v>1.6066690703464646E-4</c:v>
                </c:pt>
                <c:pt idx="22">
                  <c:v>3.5276694797693655E-4</c:v>
                </c:pt>
                <c:pt idx="23">
                  <c:v>6.0283005606822249E-4</c:v>
                </c:pt>
                <c:pt idx="24">
                  <c:v>7.5065885634398397E-4</c:v>
                </c:pt>
                <c:pt idx="25">
                  <c:v>6.7295851491240522E-4</c:v>
                </c:pt>
                <c:pt idx="26">
                  <c:v>7.8284644000337468E-4</c:v>
                </c:pt>
                <c:pt idx="27">
                  <c:v>9.3328392846590835E-4</c:v>
                </c:pt>
                <c:pt idx="28">
                  <c:v>1.0911286478582332E-3</c:v>
                </c:pt>
                <c:pt idx="29">
                  <c:v>1.2276446548516529E-3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0.82086474957094868</c:v>
                </c:pt>
                <c:pt idx="1">
                  <c:v>0.96698467237317232</c:v>
                </c:pt>
                <c:pt idx="2">
                  <c:v>1.0417806226535653</c:v>
                </c:pt>
                <c:pt idx="3">
                  <c:v>1.0742496546896296</c:v>
                </c:pt>
                <c:pt idx="4">
                  <c:v>1.0852629293093274</c:v>
                </c:pt>
                <c:pt idx="5">
                  <c:v>1.1293733364481584</c:v>
                </c:pt>
                <c:pt idx="6">
                  <c:v>1.0737327613782544</c:v>
                </c:pt>
                <c:pt idx="7">
                  <c:v>1.0810354264422228</c:v>
                </c:pt>
                <c:pt idx="8">
                  <c:v>1.0625474208615149</c:v>
                </c:pt>
                <c:pt idx="9">
                  <c:v>1.0276820294927047</c:v>
                </c:pt>
                <c:pt idx="10">
                  <c:v>0.84410049218548444</c:v>
                </c:pt>
                <c:pt idx="11">
                  <c:v>0.79343240089870815</c:v>
                </c:pt>
                <c:pt idx="12">
                  <c:v>0.71821633438382548</c:v>
                </c:pt>
                <c:pt idx="13">
                  <c:v>0.64479463121340785</c:v>
                </c:pt>
                <c:pt idx="14">
                  <c:v>0.63143029712151577</c:v>
                </c:pt>
                <c:pt idx="15">
                  <c:v>0.49420578020975547</c:v>
                </c:pt>
                <c:pt idx="16">
                  <c:v>0.48495857843198209</c:v>
                </c:pt>
                <c:pt idx="17">
                  <c:v>0.45427043458794447</c:v>
                </c:pt>
                <c:pt idx="18">
                  <c:v>0.43498051898991363</c:v>
                </c:pt>
                <c:pt idx="19">
                  <c:v>0.37191139248222704</c:v>
                </c:pt>
                <c:pt idx="20">
                  <c:v>0.33296607128936451</c:v>
                </c:pt>
                <c:pt idx="21">
                  <c:v>0.32341281752976681</c:v>
                </c:pt>
                <c:pt idx="22">
                  <c:v>0.31763603727721357</c:v>
                </c:pt>
                <c:pt idx="23">
                  <c:v>0.31392070370734881</c:v>
                </c:pt>
                <c:pt idx="24">
                  <c:v>0.3019109298543432</c:v>
                </c:pt>
                <c:pt idx="25">
                  <c:v>0.27509609445139915</c:v>
                </c:pt>
                <c:pt idx="26">
                  <c:v>0.26682014410317478</c:v>
                </c:pt>
                <c:pt idx="27">
                  <c:v>0.2605199646235512</c:v>
                </c:pt>
                <c:pt idx="28">
                  <c:v>0.25524317101637273</c:v>
                </c:pt>
                <c:pt idx="29">
                  <c:v>0.24937687601742642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0.506548709466623</c:v>
                </c:pt>
                <c:pt idx="1">
                  <c:v>0.54452800757315867</c:v>
                </c:pt>
                <c:pt idx="2">
                  <c:v>0.41166813837383726</c:v>
                </c:pt>
                <c:pt idx="3">
                  <c:v>0.29505203025449511</c:v>
                </c:pt>
                <c:pt idx="4">
                  <c:v>0.22688893551414843</c:v>
                </c:pt>
                <c:pt idx="5">
                  <c:v>0.18511179579343451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0.33986791549588785</c:v>
                </c:pt>
                <c:pt idx="1">
                  <c:v>0.38134738914479005</c:v>
                </c:pt>
                <c:pt idx="2">
                  <c:v>0.23823330489355268</c:v>
                </c:pt>
                <c:pt idx="3">
                  <c:v>0.12196705543506733</c:v>
                </c:pt>
                <c:pt idx="4">
                  <c:v>7.2488831159532446E-2</c:v>
                </c:pt>
                <c:pt idx="5">
                  <c:v>5.8446249823548055E-2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9.1224593331305934E-2</c:v>
                </c:pt>
                <c:pt idx="1">
                  <c:v>7.5849571561280568E-2</c:v>
                </c:pt>
                <c:pt idx="2">
                  <c:v>1.9705270207762811E-2</c:v>
                </c:pt>
                <c:pt idx="3">
                  <c:v>-8.6210846711720079E-3</c:v>
                </c:pt>
                <c:pt idx="4">
                  <c:v>-8.9685093688464737E-3</c:v>
                </c:pt>
                <c:pt idx="5">
                  <c:v>-7.14749308381675E-4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2.2808063020230331E-2</c:v>
                </c:pt>
                <c:pt idx="1">
                  <c:v>2.7896098180896972E-2</c:v>
                </c:pt>
                <c:pt idx="2">
                  <c:v>2.3526063019542118E-2</c:v>
                </c:pt>
                <c:pt idx="3">
                  <c:v>1.9076884186474401E-2</c:v>
                </c:pt>
                <c:pt idx="4">
                  <c:v>1.4410236277431019E-2</c:v>
                </c:pt>
                <c:pt idx="5">
                  <c:v>9.1196564956849795E-3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2.2426969533612569E-2</c:v>
                </c:pt>
                <c:pt idx="1">
                  <c:v>3.1112120363197392E-2</c:v>
                </c:pt>
                <c:pt idx="2">
                  <c:v>2.7141617468325351E-2</c:v>
                </c:pt>
                <c:pt idx="3">
                  <c:v>1.926788281340502E-2</c:v>
                </c:pt>
                <c:pt idx="4">
                  <c:v>1.2754448951223496E-2</c:v>
                </c:pt>
                <c:pt idx="5">
                  <c:v>8.5067227965058972E-3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1.4952270586687836E-2</c:v>
                </c:pt>
                <c:pt idx="1">
                  <c:v>1.4141011905550591E-2</c:v>
                </c:pt>
                <c:pt idx="2">
                  <c:v>6.1204349279521788E-3</c:v>
                </c:pt>
                <c:pt idx="3">
                  <c:v>1.3225766010996655E-3</c:v>
                </c:pt>
                <c:pt idx="4">
                  <c:v>3.9536753335166609E-4</c:v>
                </c:pt>
                <c:pt idx="5">
                  <c:v>9.4157243721831494E-4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0.99782852571932867</c:v>
                </c:pt>
                <c:pt idx="1">
                  <c:v>1.074874194924571</c:v>
                </c:pt>
                <c:pt idx="2">
                  <c:v>0.72639483116058834</c:v>
                </c:pt>
                <c:pt idx="3">
                  <c:v>0.44806534094036454</c:v>
                </c:pt>
                <c:pt idx="4">
                  <c:v>0.31796931193160738</c:v>
                </c:pt>
                <c:pt idx="5">
                  <c:v>0.26141125004238486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0.52553835851989084</c:v>
                </c:pt>
                <c:pt idx="1">
                  <c:v>0.35336008431416621</c:v>
                </c:pt>
                <c:pt idx="2">
                  <c:v>0.20600036565379148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0.36060765232033898</c:v>
                </c:pt>
                <c:pt idx="1">
                  <c:v>0.18010018016431001</c:v>
                </c:pt>
                <c:pt idx="2">
                  <c:v>6.5467540491540244E-2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8.3537082446293251E-2</c:v>
                </c:pt>
                <c:pt idx="1">
                  <c:v>5.5420927682954015E-3</c:v>
                </c:pt>
                <c:pt idx="2">
                  <c:v>-4.8416293386140744E-3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2.5352080600563653E-2</c:v>
                </c:pt>
                <c:pt idx="1">
                  <c:v>2.1301473603008259E-2</c:v>
                </c:pt>
                <c:pt idx="2">
                  <c:v>1.1764946386557999E-2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2.6769544948404979E-2</c:v>
                </c:pt>
                <c:pt idx="1">
                  <c:v>2.3204750140865184E-2</c:v>
                </c:pt>
                <c:pt idx="2">
                  <c:v>1.0630585873864697E-2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1.4546641246119214E-2</c:v>
                </c:pt>
                <c:pt idx="1">
                  <c:v>3.7215057645259221E-3</c:v>
                </c:pt>
                <c:pt idx="2">
                  <c:v>6.6846998528499052E-4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1.0363513603219499</c:v>
                </c:pt>
                <c:pt idx="1">
                  <c:v>0.58723008605047644</c:v>
                </c:pt>
                <c:pt idx="2">
                  <c:v>0.28969028098699612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0.13167273699542192</c:v>
                </c:pt>
                <c:pt idx="1">
                  <c:v>0.13458534392868585</c:v>
                </c:pt>
                <c:pt idx="2">
                  <c:v>0.13437404225970759</c:v>
                </c:pt>
                <c:pt idx="3">
                  <c:v>0.13362121852601336</c:v>
                </c:pt>
                <c:pt idx="4">
                  <c:v>0.13972185810794382</c:v>
                </c:pt>
                <c:pt idx="5">
                  <c:v>0.16674640737814708</c:v>
                </c:pt>
                <c:pt idx="6">
                  <c:v>0.16659488247238446</c:v>
                </c:pt>
                <c:pt idx="7">
                  <c:v>0.16610771057727799</c:v>
                </c:pt>
                <c:pt idx="8">
                  <c:v>0.16575891021965722</c:v>
                </c:pt>
                <c:pt idx="9">
                  <c:v>0.17488593526959761</c:v>
                </c:pt>
                <c:pt idx="10">
                  <c:v>0.11256461732135416</c:v>
                </c:pt>
                <c:pt idx="11">
                  <c:v>0.11190668762046939</c:v>
                </c:pt>
                <c:pt idx="12">
                  <c:v>0.11259037920877248</c:v>
                </c:pt>
                <c:pt idx="13">
                  <c:v>0.11355343578214927</c:v>
                </c:pt>
                <c:pt idx="14">
                  <c:v>0.13696749366201127</c:v>
                </c:pt>
                <c:pt idx="15">
                  <c:v>9.6927095470123611E-2</c:v>
                </c:pt>
                <c:pt idx="16">
                  <c:v>9.7132469248519218E-2</c:v>
                </c:pt>
                <c:pt idx="17">
                  <c:v>9.789691371674529E-2</c:v>
                </c:pt>
                <c:pt idx="18">
                  <c:v>9.8514990283273499E-2</c:v>
                </c:pt>
                <c:pt idx="19">
                  <c:v>6.9605644208384318E-2</c:v>
                </c:pt>
                <c:pt idx="20">
                  <c:v>4.4458306731825166E-2</c:v>
                </c:pt>
                <c:pt idx="21">
                  <c:v>4.3858000418289834E-2</c:v>
                </c:pt>
                <c:pt idx="22">
                  <c:v>4.3406051106661632E-2</c:v>
                </c:pt>
                <c:pt idx="23">
                  <c:v>4.2609358659114124E-2</c:v>
                </c:pt>
                <c:pt idx="24">
                  <c:v>4.1400331140697993E-2</c:v>
                </c:pt>
                <c:pt idx="25">
                  <c:v>2.7270649720569001E-2</c:v>
                </c:pt>
                <c:pt idx="26">
                  <c:v>2.5213188476993043E-2</c:v>
                </c:pt>
                <c:pt idx="27">
                  <c:v>2.3167824342191879E-2</c:v>
                </c:pt>
                <c:pt idx="28">
                  <c:v>2.0997959323853947E-2</c:v>
                </c:pt>
                <c:pt idx="29">
                  <c:v>1.844806548812384E-2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5.7166101172132909E-2</c:v>
                </c:pt>
                <c:pt idx="1">
                  <c:v>5.8983496282984188E-2</c:v>
                </c:pt>
                <c:pt idx="2">
                  <c:v>5.8854684483209109E-2</c:v>
                </c:pt>
                <c:pt idx="3">
                  <c:v>5.8347561173613428E-2</c:v>
                </c:pt>
                <c:pt idx="4">
                  <c:v>5.7769256037631167E-2</c:v>
                </c:pt>
                <c:pt idx="5">
                  <c:v>5.7186103353034493E-2</c:v>
                </c:pt>
                <c:pt idx="6">
                  <c:v>5.1288722576361835E-2</c:v>
                </c:pt>
                <c:pt idx="7">
                  <c:v>5.063139816304061E-2</c:v>
                </c:pt>
                <c:pt idx="8">
                  <c:v>4.0283948626614899E-2</c:v>
                </c:pt>
                <c:pt idx="9">
                  <c:v>3.9625885012379139E-2</c:v>
                </c:pt>
                <c:pt idx="10">
                  <c:v>1.7549752514514204E-3</c:v>
                </c:pt>
                <c:pt idx="11">
                  <c:v>-1.1890898717384831E-2</c:v>
                </c:pt>
                <c:pt idx="12">
                  <c:v>-1.2012661747897391E-2</c:v>
                </c:pt>
                <c:pt idx="13">
                  <c:v>-1.1874960273358064E-2</c:v>
                </c:pt>
                <c:pt idx="14">
                  <c:v>-1.1692370238572893E-2</c:v>
                </c:pt>
                <c:pt idx="15">
                  <c:v>-1.1509991891909318E-2</c:v>
                </c:pt>
                <c:pt idx="16">
                  <c:v>-4.4853470667250471E-3</c:v>
                </c:pt>
                <c:pt idx="17">
                  <c:v>-4.1884471925566795E-3</c:v>
                </c:pt>
                <c:pt idx="18">
                  <c:v>-4.0737475492071233E-3</c:v>
                </c:pt>
                <c:pt idx="19">
                  <c:v>-4.0008151383130299E-3</c:v>
                </c:pt>
                <c:pt idx="20">
                  <c:v>-3.9438211173007422E-3</c:v>
                </c:pt>
                <c:pt idx="21">
                  <c:v>2.905718477963266E-3</c:v>
                </c:pt>
                <c:pt idx="22">
                  <c:v>3.0421694901839845E-3</c:v>
                </c:pt>
                <c:pt idx="23">
                  <c:v>3.0134786450701258E-3</c:v>
                </c:pt>
                <c:pt idx="24">
                  <c:v>2.9500232826417021E-3</c:v>
                </c:pt>
                <c:pt idx="25">
                  <c:v>2.8734989845091807E-3</c:v>
                </c:pt>
                <c:pt idx="26">
                  <c:v>2.790288672757667E-3</c:v>
                </c:pt>
                <c:pt idx="27">
                  <c:v>2.7026285747921031E-3</c:v>
                </c:pt>
                <c:pt idx="28">
                  <c:v>2.6122738796959216E-3</c:v>
                </c:pt>
                <c:pt idx="29">
                  <c:v>2.5209694374334962E-3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2.281822776506251E-2</c:v>
                </c:pt>
                <c:pt idx="1">
                  <c:v>2.4817791871155376E-2</c:v>
                </c:pt>
                <c:pt idx="2">
                  <c:v>2.6044812229944182E-2</c:v>
                </c:pt>
                <c:pt idx="3">
                  <c:v>2.6973340848679826E-2</c:v>
                </c:pt>
                <c:pt idx="4">
                  <c:v>2.7654079714858178E-2</c:v>
                </c:pt>
                <c:pt idx="5">
                  <c:v>2.9419568198853833E-2</c:v>
                </c:pt>
                <c:pt idx="6">
                  <c:v>2.9582074752179541E-2</c:v>
                </c:pt>
                <c:pt idx="7">
                  <c:v>2.9427278700609367E-2</c:v>
                </c:pt>
                <c:pt idx="8">
                  <c:v>2.8980182139833281E-2</c:v>
                </c:pt>
                <c:pt idx="9">
                  <c:v>2.8258820387618393E-2</c:v>
                </c:pt>
                <c:pt idx="10">
                  <c:v>2.2142595214656075E-2</c:v>
                </c:pt>
                <c:pt idx="11">
                  <c:v>2.08815248862982E-2</c:v>
                </c:pt>
                <c:pt idx="12">
                  <c:v>1.95718749032881E-2</c:v>
                </c:pt>
                <c:pt idx="13">
                  <c:v>1.8168459027259241E-2</c:v>
                </c:pt>
                <c:pt idx="14">
                  <c:v>1.6709248568407893E-2</c:v>
                </c:pt>
                <c:pt idx="15">
                  <c:v>1.2961644819399543E-2</c:v>
                </c:pt>
                <c:pt idx="16">
                  <c:v>1.1477712824297635E-2</c:v>
                </c:pt>
                <c:pt idx="17">
                  <c:v>1.0108594298756341E-2</c:v>
                </c:pt>
                <c:pt idx="18">
                  <c:v>8.8410110618122734E-3</c:v>
                </c:pt>
                <c:pt idx="19">
                  <c:v>7.7507097926217362E-3</c:v>
                </c:pt>
                <c:pt idx="20">
                  <c:v>5.3487334318781535E-3</c:v>
                </c:pt>
                <c:pt idx="21">
                  <c:v>4.4271746422100654E-3</c:v>
                </c:pt>
                <c:pt idx="22">
                  <c:v>3.6640349340136902E-3</c:v>
                </c:pt>
                <c:pt idx="23">
                  <c:v>3.0272023905565017E-3</c:v>
                </c:pt>
                <c:pt idx="24">
                  <c:v>2.5012695293560069E-3</c:v>
                </c:pt>
                <c:pt idx="25">
                  <c:v>1.4847685124083575E-3</c:v>
                </c:pt>
                <c:pt idx="26">
                  <c:v>1.1328957554604298E-3</c:v>
                </c:pt>
                <c:pt idx="27">
                  <c:v>8.661313788061206E-4</c:v>
                </c:pt>
                <c:pt idx="28">
                  <c:v>6.6099135945407045E-4</c:v>
                </c:pt>
                <c:pt idx="29">
                  <c:v>5.0400379005441354E-4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-7.9473440257162749E-3</c:v>
                </c:pt>
                <c:pt idx="1">
                  <c:v>-7.5018506933389037E-3</c:v>
                </c:pt>
                <c:pt idx="2">
                  <c:v>-6.9310605207241697E-3</c:v>
                </c:pt>
                <c:pt idx="3">
                  <c:v>-6.3756861046862217E-3</c:v>
                </c:pt>
                <c:pt idx="4">
                  <c:v>-5.6625115669676042E-3</c:v>
                </c:pt>
                <c:pt idx="5">
                  <c:v>-5.1259930388528607E-3</c:v>
                </c:pt>
                <c:pt idx="6">
                  <c:v>-4.6155043311238908E-3</c:v>
                </c:pt>
                <c:pt idx="7">
                  <c:v>-3.2033036947870645E-3</c:v>
                </c:pt>
                <c:pt idx="8">
                  <c:v>-2.6718469605497802E-3</c:v>
                </c:pt>
                <c:pt idx="9">
                  <c:v>2.119548761840527E-3</c:v>
                </c:pt>
                <c:pt idx="10">
                  <c:v>-6.8892187456348151E-3</c:v>
                </c:pt>
                <c:pt idx="11">
                  <c:v>-7.0991126151024077E-3</c:v>
                </c:pt>
                <c:pt idx="12">
                  <c:v>-7.1144186567678519E-3</c:v>
                </c:pt>
                <c:pt idx="13">
                  <c:v>-7.0933946502459971E-3</c:v>
                </c:pt>
                <c:pt idx="14">
                  <c:v>-5.7289298243627064E-3</c:v>
                </c:pt>
                <c:pt idx="15">
                  <c:v>-5.6867574433180131E-3</c:v>
                </c:pt>
                <c:pt idx="16">
                  <c:v>-5.6621402390520199E-3</c:v>
                </c:pt>
                <c:pt idx="17">
                  <c:v>-6.4419450211777507E-3</c:v>
                </c:pt>
                <c:pt idx="18">
                  <c:v>-6.4394105684000141E-3</c:v>
                </c:pt>
                <c:pt idx="19">
                  <c:v>-9.0949466755794878E-3</c:v>
                </c:pt>
                <c:pt idx="20">
                  <c:v>-9.1391136457886126E-3</c:v>
                </c:pt>
                <c:pt idx="21">
                  <c:v>-9.1149660411572811E-3</c:v>
                </c:pt>
                <c:pt idx="22">
                  <c:v>-9.0771638571200373E-3</c:v>
                </c:pt>
                <c:pt idx="23">
                  <c:v>-9.0379887208571087E-3</c:v>
                </c:pt>
                <c:pt idx="24">
                  <c:v>-9.0030169079202624E-3</c:v>
                </c:pt>
                <c:pt idx="25">
                  <c:v>-8.9754974273549403E-3</c:v>
                </c:pt>
                <c:pt idx="26">
                  <c:v>-8.9479393758515637E-3</c:v>
                </c:pt>
                <c:pt idx="27">
                  <c:v>-8.919900373288733E-3</c:v>
                </c:pt>
                <c:pt idx="28">
                  <c:v>-8.8917577122415332E-3</c:v>
                </c:pt>
                <c:pt idx="29">
                  <c:v>-8.8640460699115665E-3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2.8587352943114624E-2</c:v>
                </c:pt>
                <c:pt idx="1">
                  <c:v>2.9267625936610597E-2</c:v>
                </c:pt>
                <c:pt idx="2">
                  <c:v>2.9280813393580563E-2</c:v>
                </c:pt>
                <c:pt idx="3">
                  <c:v>2.914892041473793E-2</c:v>
                </c:pt>
                <c:pt idx="4">
                  <c:v>2.8976456422038895E-2</c:v>
                </c:pt>
                <c:pt idx="5">
                  <c:v>2.8804445365347403E-2</c:v>
                </c:pt>
                <c:pt idx="6">
                  <c:v>2.8614727426249424E-2</c:v>
                </c:pt>
                <c:pt idx="7">
                  <c:v>2.8435637404173899E-2</c:v>
                </c:pt>
                <c:pt idx="8">
                  <c:v>2.8259997297900578E-2</c:v>
                </c:pt>
                <c:pt idx="9">
                  <c:v>2.7524455660230377E-2</c:v>
                </c:pt>
                <c:pt idx="10">
                  <c:v>5.2729063028531219E-2</c:v>
                </c:pt>
                <c:pt idx="11">
                  <c:v>5.2599413432210439E-2</c:v>
                </c:pt>
                <c:pt idx="12">
                  <c:v>5.1957724808060705E-2</c:v>
                </c:pt>
                <c:pt idx="13">
                  <c:v>5.1242983939654811E-2</c:v>
                </c:pt>
                <c:pt idx="14">
                  <c:v>5.0537643480351828E-2</c:v>
                </c:pt>
                <c:pt idx="15">
                  <c:v>4.9811370607846336E-2</c:v>
                </c:pt>
                <c:pt idx="16">
                  <c:v>4.9104255397852882E-2</c:v>
                </c:pt>
                <c:pt idx="17">
                  <c:v>4.8399240060387767E-2</c:v>
                </c:pt>
                <c:pt idx="18">
                  <c:v>4.7689936236107455E-2</c:v>
                </c:pt>
                <c:pt idx="19">
                  <c:v>4.6958361090221293E-2</c:v>
                </c:pt>
                <c:pt idx="20">
                  <c:v>5.5759565670507591E-2</c:v>
                </c:pt>
                <c:pt idx="21">
                  <c:v>5.5116449776563103E-2</c:v>
                </c:pt>
                <c:pt idx="22">
                  <c:v>5.4271348274865044E-2</c:v>
                </c:pt>
                <c:pt idx="23">
                  <c:v>5.3380473561122591E-2</c:v>
                </c:pt>
                <c:pt idx="24">
                  <c:v>5.2466926553075652E-2</c:v>
                </c:pt>
                <c:pt idx="25">
                  <c:v>5.1534578616492202E-2</c:v>
                </c:pt>
                <c:pt idx="26">
                  <c:v>5.0595158592333447E-2</c:v>
                </c:pt>
                <c:pt idx="27">
                  <c:v>4.9653280520741222E-2</c:v>
                </c:pt>
                <c:pt idx="28">
                  <c:v>4.8713190408560869E-2</c:v>
                </c:pt>
                <c:pt idx="29">
                  <c:v>4.7779208816845345E-2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7.6455149141371664E-2</c:v>
                </c:pt>
                <c:pt idx="1">
                  <c:v>8.0658297052176087E-2</c:v>
                </c:pt>
                <c:pt idx="2">
                  <c:v>8.1392192770824934E-2</c:v>
                </c:pt>
                <c:pt idx="3">
                  <c:v>8.156809321333687E-2</c:v>
                </c:pt>
                <c:pt idx="4">
                  <c:v>8.1498336795567242E-2</c:v>
                </c:pt>
                <c:pt idx="5">
                  <c:v>8.1209973134312149E-2</c:v>
                </c:pt>
                <c:pt idx="6">
                  <c:v>8.06752223446804E-2</c:v>
                </c:pt>
                <c:pt idx="7">
                  <c:v>7.9891683836938371E-2</c:v>
                </c:pt>
                <c:pt idx="8">
                  <c:v>7.8855122150703547E-2</c:v>
                </c:pt>
                <c:pt idx="9">
                  <c:v>7.7575578975026732E-2</c:v>
                </c:pt>
                <c:pt idx="10">
                  <c:v>6.4872137573902783E-2</c:v>
                </c:pt>
                <c:pt idx="11">
                  <c:v>6.3051154623316299E-2</c:v>
                </c:pt>
                <c:pt idx="12">
                  <c:v>6.1318522355681776E-2</c:v>
                </c:pt>
                <c:pt idx="13">
                  <c:v>5.951975239753711E-2</c:v>
                </c:pt>
                <c:pt idx="14">
                  <c:v>5.767743602260772E-2</c:v>
                </c:pt>
                <c:pt idx="15">
                  <c:v>5.5815678049089393E-2</c:v>
                </c:pt>
                <c:pt idx="16">
                  <c:v>5.3991386232259735E-2</c:v>
                </c:pt>
                <c:pt idx="17">
                  <c:v>5.2233360066569555E-2</c:v>
                </c:pt>
                <c:pt idx="18">
                  <c:v>5.0567528001325565E-2</c:v>
                </c:pt>
                <c:pt idx="19">
                  <c:v>5.0279153003497584E-2</c:v>
                </c:pt>
                <c:pt idx="20">
                  <c:v>4.8855303463221207E-2</c:v>
                </c:pt>
                <c:pt idx="21">
                  <c:v>4.7532864555050673E-2</c:v>
                </c:pt>
                <c:pt idx="22">
                  <c:v>4.6332451731879568E-2</c:v>
                </c:pt>
                <c:pt idx="23">
                  <c:v>4.5250123765096288E-2</c:v>
                </c:pt>
                <c:pt idx="24">
                  <c:v>4.4275284343896916E-2</c:v>
                </c:pt>
                <c:pt idx="25">
                  <c:v>4.3395149657614963E-2</c:v>
                </c:pt>
                <c:pt idx="26">
                  <c:v>4.260024794621662E-2</c:v>
                </c:pt>
                <c:pt idx="27">
                  <c:v>4.1878118677809259E-2</c:v>
                </c:pt>
                <c:pt idx="28">
                  <c:v>4.1216634896305046E-2</c:v>
                </c:pt>
                <c:pt idx="29">
                  <c:v>4.060473494543454E-2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1.5713264037396025E-2</c:v>
                </c:pt>
                <c:pt idx="1">
                  <c:v>1.625383723506553E-2</c:v>
                </c:pt>
                <c:pt idx="2">
                  <c:v>1.6272311302727813E-2</c:v>
                </c:pt>
                <c:pt idx="3">
                  <c:v>1.615442620389566E-2</c:v>
                </c:pt>
                <c:pt idx="4">
                  <c:v>1.5993906127621214E-2</c:v>
                </c:pt>
                <c:pt idx="5">
                  <c:v>1.5834991474927316E-2</c:v>
                </c:pt>
                <c:pt idx="6">
                  <c:v>1.5659231103326017E-2</c:v>
                </c:pt>
                <c:pt idx="7">
                  <c:v>1.5497268339503269E-2</c:v>
                </c:pt>
                <c:pt idx="8">
                  <c:v>1.5341134157017865E-2</c:v>
                </c:pt>
                <c:pt idx="9">
                  <c:v>9.7840471162938258E-3</c:v>
                </c:pt>
                <c:pt idx="10">
                  <c:v>9.4682220290643812E-3</c:v>
                </c:pt>
                <c:pt idx="11">
                  <c:v>9.3147810979347795E-3</c:v>
                </c:pt>
                <c:pt idx="12">
                  <c:v>9.1938465423173042E-3</c:v>
                </c:pt>
                <c:pt idx="13">
                  <c:v>9.0795674991956989E-3</c:v>
                </c:pt>
                <c:pt idx="14">
                  <c:v>8.9812258682969246E-3</c:v>
                </c:pt>
                <c:pt idx="15">
                  <c:v>8.8550931714614454E-3</c:v>
                </c:pt>
                <c:pt idx="16">
                  <c:v>8.7457679112026444E-3</c:v>
                </c:pt>
                <c:pt idx="17">
                  <c:v>8.6395951684844815E-3</c:v>
                </c:pt>
                <c:pt idx="18">
                  <c:v>8.5345138310437517E-3</c:v>
                </c:pt>
                <c:pt idx="19">
                  <c:v>8.4156981827092255E-3</c:v>
                </c:pt>
                <c:pt idx="20">
                  <c:v>8.2942555606326952E-3</c:v>
                </c:pt>
                <c:pt idx="21">
                  <c:v>8.1792776583277053E-3</c:v>
                </c:pt>
                <c:pt idx="22">
                  <c:v>8.0679074951761007E-3</c:v>
                </c:pt>
                <c:pt idx="23">
                  <c:v>7.9573950323763264E-3</c:v>
                </c:pt>
                <c:pt idx="24">
                  <c:v>7.8438975742428849E-3</c:v>
                </c:pt>
                <c:pt idx="25">
                  <c:v>7.7243237347317329E-3</c:v>
                </c:pt>
                <c:pt idx="26">
                  <c:v>7.6068985112436108E-3</c:v>
                </c:pt>
                <c:pt idx="27">
                  <c:v>7.4920940865063519E-3</c:v>
                </c:pt>
                <c:pt idx="28">
                  <c:v>7.3794578814133935E-3</c:v>
                </c:pt>
                <c:pt idx="29">
                  <c:v>7.2683709427961958E-3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5.0290437556807059E-2</c:v>
                </c:pt>
                <c:pt idx="1">
                  <c:v>4.6811281267116492E-2</c:v>
                </c:pt>
                <c:pt idx="2">
                  <c:v>4.8052176800599665E-2</c:v>
                </c:pt>
                <c:pt idx="3">
                  <c:v>4.9691891934326431E-2</c:v>
                </c:pt>
                <c:pt idx="4">
                  <c:v>5.0019822419804176E-2</c:v>
                </c:pt>
                <c:pt idx="5">
                  <c:v>5.2443982375449769E-2</c:v>
                </c:pt>
                <c:pt idx="6">
                  <c:v>4.6260926747014493E-2</c:v>
                </c:pt>
                <c:pt idx="7">
                  <c:v>5.3481446119115532E-2</c:v>
                </c:pt>
                <c:pt idx="8">
                  <c:v>5.7774560011981328E-2</c:v>
                </c:pt>
                <c:pt idx="9">
                  <c:v>5.1873922719786331E-2</c:v>
                </c:pt>
                <c:pt idx="10">
                  <c:v>5.4192611639995336E-2</c:v>
                </c:pt>
                <c:pt idx="11">
                  <c:v>5.8238635174432E-2</c:v>
                </c:pt>
                <c:pt idx="12">
                  <c:v>4.9635794246401597E-2</c:v>
                </c:pt>
                <c:pt idx="13">
                  <c:v>4.086732379653301E-2</c:v>
                </c:pt>
                <c:pt idx="14">
                  <c:v>3.5606644652207538E-2</c:v>
                </c:pt>
                <c:pt idx="15">
                  <c:v>2.5637960853900448E-2</c:v>
                </c:pt>
                <c:pt idx="16">
                  <c:v>2.7522028012308592E-2</c:v>
                </c:pt>
                <c:pt idx="17">
                  <c:v>2.4091697946588522E-2</c:v>
                </c:pt>
                <c:pt idx="18">
                  <c:v>2.2173074117598734E-2</c:v>
                </c:pt>
                <c:pt idx="19">
                  <c:v>2.1037305504631888E-2</c:v>
                </c:pt>
                <c:pt idx="20">
                  <c:v>2.1365995591113185E-2</c:v>
                </c:pt>
                <c:pt idx="21">
                  <c:v>1.9289060484150404E-2</c:v>
                </c:pt>
                <c:pt idx="22">
                  <c:v>1.8993244091666653E-2</c:v>
                </c:pt>
                <c:pt idx="23">
                  <c:v>1.8739011516183155E-2</c:v>
                </c:pt>
                <c:pt idx="24">
                  <c:v>1.6745198502976299E-2</c:v>
                </c:pt>
                <c:pt idx="25">
                  <c:v>1.6479878612775414E-2</c:v>
                </c:pt>
                <c:pt idx="26">
                  <c:v>1.6256201079274776E-2</c:v>
                </c:pt>
                <c:pt idx="27">
                  <c:v>1.6043122488487768E-2</c:v>
                </c:pt>
                <c:pt idx="28">
                  <c:v>1.5902906000528037E-2</c:v>
                </c:pt>
                <c:pt idx="29">
                  <c:v>1.5699881695240458E-2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7.1893567028541827E-2</c:v>
                </c:pt>
                <c:pt idx="1">
                  <c:v>6.8671177242176626E-2</c:v>
                </c:pt>
                <c:pt idx="2">
                  <c:v>6.9915895383437912E-2</c:v>
                </c:pt>
                <c:pt idx="3">
                  <c:v>7.1425008890385652E-2</c:v>
                </c:pt>
                <c:pt idx="4">
                  <c:v>7.1555039239797613E-2</c:v>
                </c:pt>
                <c:pt idx="5">
                  <c:v>7.3791920271910269E-2</c:v>
                </c:pt>
                <c:pt idx="6">
                  <c:v>6.7369959842396507E-2</c:v>
                </c:pt>
                <c:pt idx="7">
                  <c:v>7.4398619193286428E-2</c:v>
                </c:pt>
                <c:pt idx="8">
                  <c:v>7.8506440203600647E-2</c:v>
                </c:pt>
                <c:pt idx="9">
                  <c:v>7.6818463804833689E-2</c:v>
                </c:pt>
                <c:pt idx="10">
                  <c:v>7.8936190378642079E-2</c:v>
                </c:pt>
                <c:pt idx="11">
                  <c:v>8.2727931591433296E-2</c:v>
                </c:pt>
                <c:pt idx="12">
                  <c:v>7.3858025304634659E-2</c:v>
                </c:pt>
                <c:pt idx="13">
                  <c:v>6.4817063259322225E-2</c:v>
                </c:pt>
                <c:pt idx="14">
                  <c:v>5.9301520328608172E-2</c:v>
                </c:pt>
                <c:pt idx="15">
                  <c:v>4.902228522981366E-2</c:v>
                </c:pt>
                <c:pt idx="16">
                  <c:v>5.0617541593475507E-2</c:v>
                </c:pt>
                <c:pt idx="17">
                  <c:v>4.6912709361595577E-2</c:v>
                </c:pt>
                <c:pt idx="18">
                  <c:v>4.4720325749657307E-2</c:v>
                </c:pt>
                <c:pt idx="19">
                  <c:v>4.3281510389524935E-2</c:v>
                </c:pt>
                <c:pt idx="20">
                  <c:v>4.3307224333265747E-2</c:v>
                </c:pt>
                <c:pt idx="21">
                  <c:v>4.0930910051335027E-2</c:v>
                </c:pt>
                <c:pt idx="22">
                  <c:v>4.0345400738383642E-2</c:v>
                </c:pt>
                <c:pt idx="23">
                  <c:v>3.9804699417891859E-2</c:v>
                </c:pt>
                <c:pt idx="24">
                  <c:v>3.7507141060585038E-2</c:v>
                </c:pt>
                <c:pt idx="25">
                  <c:v>3.6929178737350875E-2</c:v>
                </c:pt>
                <c:pt idx="26">
                  <c:v>3.6400512865866611E-2</c:v>
                </c:pt>
                <c:pt idx="27">
                  <c:v>3.5889047861854602E-2</c:v>
                </c:pt>
                <c:pt idx="28">
                  <c:v>3.5456055981068636E-2</c:v>
                </c:pt>
                <c:pt idx="29">
                  <c:v>3.496359225811313E-2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5.0498318957263588E-2</c:v>
                </c:pt>
                <c:pt idx="1">
                  <c:v>4.7449443464011344E-2</c:v>
                </c:pt>
                <c:pt idx="2">
                  <c:v>4.8826107522524594E-2</c:v>
                </c:pt>
                <c:pt idx="3">
                  <c:v>5.0536433111773083E-2</c:v>
                </c:pt>
                <c:pt idx="4">
                  <c:v>5.0899865038872685E-2</c:v>
                </c:pt>
                <c:pt idx="5">
                  <c:v>5.3379557031030811E-2</c:v>
                </c:pt>
                <c:pt idx="6">
                  <c:v>4.7128484008465386E-2</c:v>
                </c:pt>
                <c:pt idx="7">
                  <c:v>5.4447360067629028E-2</c:v>
                </c:pt>
                <c:pt idx="8">
                  <c:v>5.8838952162220612E-2</c:v>
                </c:pt>
                <c:pt idx="9">
                  <c:v>5.288119895632426E-2</c:v>
                </c:pt>
                <c:pt idx="10">
                  <c:v>5.5228939053283667E-2</c:v>
                </c:pt>
                <c:pt idx="11">
                  <c:v>5.9347512507633433E-2</c:v>
                </c:pt>
                <c:pt idx="12">
                  <c:v>5.0629746261287786E-2</c:v>
                </c:pt>
                <c:pt idx="13">
                  <c:v>4.1691229300904756E-2</c:v>
                </c:pt>
                <c:pt idx="14">
                  <c:v>3.6302723698412254E-2</c:v>
                </c:pt>
                <c:pt idx="15">
                  <c:v>2.6138664760495822E-2</c:v>
                </c:pt>
                <c:pt idx="16">
                  <c:v>2.8003962159787059E-2</c:v>
                </c:pt>
                <c:pt idx="17">
                  <c:v>2.4510254013966268E-2</c:v>
                </c:pt>
                <c:pt idx="18">
                  <c:v>2.2542570365701519E-2</c:v>
                </c:pt>
                <c:pt idx="19">
                  <c:v>2.1374087265675586E-2</c:v>
                </c:pt>
                <c:pt idx="20">
                  <c:v>2.1694387441337639E-2</c:v>
                </c:pt>
                <c:pt idx="21">
                  <c:v>1.9582938271267E-2</c:v>
                </c:pt>
                <c:pt idx="22">
                  <c:v>1.9271402040108777E-2</c:v>
                </c:pt>
                <c:pt idx="23">
                  <c:v>1.900643845833392E-2</c:v>
                </c:pt>
                <c:pt idx="24">
                  <c:v>1.6982317965791454E-2</c:v>
                </c:pt>
                <c:pt idx="25">
                  <c:v>1.6705385776774689E-2</c:v>
                </c:pt>
                <c:pt idx="26">
                  <c:v>1.6474454275473234E-2</c:v>
                </c:pt>
                <c:pt idx="27">
                  <c:v>1.6255578804480895E-2</c:v>
                </c:pt>
                <c:pt idx="28">
                  <c:v>1.611105869419566E-2</c:v>
                </c:pt>
                <c:pt idx="29">
                  <c:v>1.5903678862187881E-2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0.49714781157139587</c:v>
                </c:pt>
                <c:pt idx="1">
                  <c:v>0.49999644358664319</c:v>
                </c:pt>
                <c:pt idx="2">
                  <c:v>0.50608197562583213</c:v>
                </c:pt>
                <c:pt idx="3">
                  <c:v>0.51109120821207599</c:v>
                </c:pt>
                <c:pt idx="4">
                  <c:v>0.5184261083371674</c:v>
                </c:pt>
                <c:pt idx="5">
                  <c:v>0.55369095554416037</c:v>
                </c:pt>
                <c:pt idx="6">
                  <c:v>0.52855872694193418</c:v>
                </c:pt>
                <c:pt idx="7">
                  <c:v>0.54911509870678743</c:v>
                </c:pt>
                <c:pt idx="8">
                  <c:v>0.54992740000898022</c:v>
                </c:pt>
                <c:pt idx="9">
                  <c:v>0.54134785666393093</c:v>
                </c:pt>
                <c:pt idx="10">
                  <c:v>0.44500013274524636</c:v>
                </c:pt>
                <c:pt idx="11">
                  <c:v>0.43907762960124058</c:v>
                </c:pt>
                <c:pt idx="12">
                  <c:v>0.40962883322577914</c:v>
                </c:pt>
                <c:pt idx="13">
                  <c:v>0.37997146007895205</c:v>
                </c:pt>
                <c:pt idx="14">
                  <c:v>0.38466263621796803</c:v>
                </c:pt>
                <c:pt idx="15">
                  <c:v>0.30797304362690286</c:v>
                </c:pt>
                <c:pt idx="16">
                  <c:v>0.31644763607392623</c:v>
                </c:pt>
                <c:pt idx="17">
                  <c:v>0.30216197241935938</c:v>
                </c:pt>
                <c:pt idx="18">
                  <c:v>0.29307079152891291</c:v>
                </c:pt>
                <c:pt idx="19">
                  <c:v>0.25560670762337406</c:v>
                </c:pt>
                <c:pt idx="20">
                  <c:v>0.23600083746069203</c:v>
                </c:pt>
                <c:pt idx="21">
                  <c:v>0.23270742829399982</c:v>
                </c:pt>
                <c:pt idx="22">
                  <c:v>0.22831684604581903</c:v>
                </c:pt>
                <c:pt idx="23">
                  <c:v>0.22375019272488778</c:v>
                </c:pt>
                <c:pt idx="24">
                  <c:v>0.21366937304534367</c:v>
                </c:pt>
                <c:pt idx="25">
                  <c:v>0.19542191492587146</c:v>
                </c:pt>
                <c:pt idx="26">
                  <c:v>0.19012190679976787</c:v>
                </c:pt>
                <c:pt idx="27">
                  <c:v>0.18502792636238147</c:v>
                </c:pt>
                <c:pt idx="28">
                  <c:v>0.18015877071283404</c:v>
                </c:pt>
                <c:pt idx="29">
                  <c:v>0.17482846016631773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0.13479503996355452</c:v>
                </c:pt>
                <c:pt idx="1">
                  <c:v>0.16801876918341291</c:v>
                </c:pt>
                <c:pt idx="2">
                  <c:v>0.11751652271895133</c:v>
                </c:pt>
                <c:pt idx="3">
                  <c:v>9.2015422585409193E-2</c:v>
                </c:pt>
                <c:pt idx="4">
                  <c:v>4.3146409611317757E-2</c:v>
                </c:pt>
                <c:pt idx="5">
                  <c:v>2.3019537470346341E-2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5.8224219829914159E-2</c:v>
                </c:pt>
                <c:pt idx="1">
                  <c:v>4.7803211546286195E-2</c:v>
                </c:pt>
                <c:pt idx="2">
                  <c:v>-9.1431831451523511E-3</c:v>
                </c:pt>
                <c:pt idx="3">
                  <c:v>-5.6516697677422394E-3</c:v>
                </c:pt>
                <c:pt idx="4">
                  <c:v>1.5935137557116675E-3</c:v>
                </c:pt>
                <c:pt idx="5">
                  <c:v>2.699931909837674E-3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2.5661650485940012E-2</c:v>
                </c:pt>
                <c:pt idx="1">
                  <c:v>2.9133584835818883E-2</c:v>
                </c:pt>
                <c:pt idx="2">
                  <c:v>1.9494740519981901E-2</c:v>
                </c:pt>
                <c:pt idx="3">
                  <c:v>1.0227934559377505E-2</c:v>
                </c:pt>
                <c:pt idx="4">
                  <c:v>3.7936829856028828E-3</c:v>
                </c:pt>
                <c:pt idx="5">
                  <c:v>9.2975815923667846E-4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-6.883690582286636E-3</c:v>
                </c:pt>
                <c:pt idx="1">
                  <c:v>-2.6994198526946139E-3</c:v>
                </c:pt>
                <c:pt idx="2">
                  <c:v>-6.7850148984227544E-3</c:v>
                </c:pt>
                <c:pt idx="3">
                  <c:v>-6.6650399895054569E-3</c:v>
                </c:pt>
                <c:pt idx="4">
                  <c:v>-9.0744498345686608E-3</c:v>
                </c:pt>
                <c:pt idx="5">
                  <c:v>-8.919828191729668E-3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2.9052233822016521E-2</c:v>
                </c:pt>
                <c:pt idx="1">
                  <c:v>2.8327852630780338E-2</c:v>
                </c:pt>
                <c:pt idx="2">
                  <c:v>5.1813365737761796E-2</c:v>
                </c:pt>
                <c:pt idx="3">
                  <c:v>4.839263267848315E-2</c:v>
                </c:pt>
                <c:pt idx="4">
                  <c:v>5.4198952767226791E-2</c:v>
                </c:pt>
                <c:pt idx="5">
                  <c:v>4.9655083390994614E-2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8.0314413794655357E-2</c:v>
                </c:pt>
                <c:pt idx="1">
                  <c:v>7.9641516088332226E-2</c:v>
                </c:pt>
                <c:pt idx="2">
                  <c:v>6.1287800594609143E-2</c:v>
                </c:pt>
                <c:pt idx="3">
                  <c:v>5.2577421070548372E-2</c:v>
                </c:pt>
                <c:pt idx="4">
                  <c:v>4.6449205571828925E-2</c:v>
                </c:pt>
                <c:pt idx="5">
                  <c:v>4.1938977224676086E-2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1.6077548981341248E-2</c:v>
                </c:pt>
                <c:pt idx="1">
                  <c:v>1.4423334438213659E-2</c:v>
                </c:pt>
                <c:pt idx="2">
                  <c:v>9.2075286073618166E-3</c:v>
                </c:pt>
                <c:pt idx="3">
                  <c:v>8.6381336529803097E-3</c:v>
                </c:pt>
                <c:pt idx="4">
                  <c:v>8.0685466641511432E-3</c:v>
                </c:pt>
                <c:pt idx="5">
                  <c:v>7.4942290313382565E-3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4.897312199573077E-2</c:v>
                </c:pt>
                <c:pt idx="1">
                  <c:v>5.2366967594669502E-2</c:v>
                </c:pt>
                <c:pt idx="2">
                  <c:v>4.7708201901913896E-2</c:v>
                </c:pt>
                <c:pt idx="3">
                  <c:v>2.4092413287005638E-2</c:v>
                </c:pt>
                <c:pt idx="4">
                  <c:v>1.9026502037217941E-2</c:v>
                </c:pt>
                <c:pt idx="5">
                  <c:v>1.6076397975261288E-2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7.0692137556867929E-2</c:v>
                </c:pt>
                <c:pt idx="1">
                  <c:v>7.4177080663205511E-2</c:v>
                </c:pt>
                <c:pt idx="2">
                  <c:v>7.1928146172528101E-2</c:v>
                </c:pt>
                <c:pt idx="3">
                  <c:v>4.6910874464813401E-2</c:v>
                </c:pt>
                <c:pt idx="4">
                  <c:v>4.0379075120292263E-2</c:v>
                </c:pt>
                <c:pt idx="5">
                  <c:v>3.5927677540850765E-2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4.964203361888906E-2</c:v>
                </c:pt>
                <c:pt idx="1">
                  <c:v>5.3335110445134025E-2</c:v>
                </c:pt>
                <c:pt idx="2">
                  <c:v>4.8640030164304383E-2</c:v>
                </c:pt>
                <c:pt idx="3">
                  <c:v>2.4513907713125248E-2</c:v>
                </c:pt>
                <c:pt idx="4">
                  <c:v>1.9307496835367758E-2</c:v>
                </c:pt>
                <c:pt idx="5">
                  <c:v>1.6290031282622471E-2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0.506548709466623</c:v>
                </c:pt>
                <c:pt idx="1">
                  <c:v>0.54452800757315867</c:v>
                </c:pt>
                <c:pt idx="2">
                  <c:v>0.41166813837383726</c:v>
                </c:pt>
                <c:pt idx="3">
                  <c:v>0.29505203025449511</c:v>
                </c:pt>
                <c:pt idx="4">
                  <c:v>0.22688893551414843</c:v>
                </c:pt>
                <c:pt idx="5">
                  <c:v>0.18511179579343451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0.15140690457348371</c:v>
                </c:pt>
                <c:pt idx="1">
                  <c:v>0.10476597265218027</c:v>
                </c:pt>
                <c:pt idx="2">
                  <c:v>3.3082973540832047E-2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5.3013715688100177E-2</c:v>
                </c:pt>
                <c:pt idx="1">
                  <c:v>-7.3974264564472952E-3</c:v>
                </c:pt>
                <c:pt idx="2">
                  <c:v>2.1467228327746706E-3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2.7397617660879447E-2</c:v>
                </c:pt>
                <c:pt idx="1">
                  <c:v>1.4861337539679702E-2</c:v>
                </c:pt>
                <c:pt idx="2">
                  <c:v>2.3617205724197807E-3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-4.7915552174906248E-3</c:v>
                </c:pt>
                <c:pt idx="1">
                  <c:v>-6.7250274439641057E-3</c:v>
                </c:pt>
                <c:pt idx="2">
                  <c:v>-8.9971390131491635E-3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2.869004322639843E-2</c:v>
                </c:pt>
                <c:pt idx="1">
                  <c:v>5.0102999208122473E-2</c:v>
                </c:pt>
                <c:pt idx="2">
                  <c:v>5.1927018079110702E-2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7.9977964941493784E-2</c:v>
                </c:pt>
                <c:pt idx="1">
                  <c:v>5.6932610832578757E-2</c:v>
                </c:pt>
                <c:pt idx="2">
                  <c:v>4.4194091398252505E-2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1.5250441709777454E-2</c:v>
                </c:pt>
                <c:pt idx="1">
                  <c:v>8.922831130171064E-3</c:v>
                </c:pt>
                <c:pt idx="2">
                  <c:v>7.7813878477446998E-3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5.0670044795200139E-2</c:v>
                </c:pt>
                <c:pt idx="1">
                  <c:v>3.5900307594459765E-2</c:v>
                </c:pt>
                <c:pt idx="2">
                  <c:v>1.7551450006239616E-2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7.2434609110036713E-2</c:v>
                </c:pt>
                <c:pt idx="1">
                  <c:v>5.9419510318670751E-2</c:v>
                </c:pt>
                <c:pt idx="2">
                  <c:v>3.8153376330571517E-2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5.1488572032011543E-2</c:v>
                </c:pt>
                <c:pt idx="1">
                  <c:v>3.6576968938714816E-2</c:v>
                </c:pt>
                <c:pt idx="2">
                  <c:v>1.7798764058995116E-2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0.52553835851989084</c:v>
                </c:pt>
                <c:pt idx="1">
                  <c:v>0.35336008431416621</c:v>
                </c:pt>
                <c:pt idx="2">
                  <c:v>0.20600036565379148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134.8055889215</c:v>
                </c:pt>
                <c:pt idx="1">
                  <c:v>99.562478606599996</c:v>
                </c:pt>
                <c:pt idx="2">
                  <c:v>55.355470327800006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139.55047774999974</c:v>
                </c:pt>
                <c:pt idx="1">
                  <c:v>61.700140979999901</c:v>
                </c:pt>
                <c:pt idx="2">
                  <c:v>14.893976099999417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15.381809248000021</c:v>
                </c:pt>
                <c:pt idx="1">
                  <c:v>1.4545154860000116</c:v>
                </c:pt>
                <c:pt idx="2">
                  <c:v>-0.58061243900000359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6.5791355000000067</c:v>
                </c:pt>
                <c:pt idx="1">
                  <c:v>5.288266799999974</c:v>
                </c:pt>
                <c:pt idx="2">
                  <c:v>2.9107466999999816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1.0516319899999984</c:v>
                </c:pt>
                <c:pt idx="1">
                  <c:v>0.46632454000000223</c:v>
                </c:pt>
                <c:pt idx="2">
                  <c:v>7.5326259999999923E-2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4.7327046919999916</c:v>
                </c:pt>
                <c:pt idx="1">
                  <c:v>-0.21036473299998593</c:v>
                </c:pt>
                <c:pt idx="2">
                  <c:v>-1.048037578000006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302.10134699999907</c:v>
                </c:pt>
                <c:pt idx="1">
                  <c:v>168.26136400000033</c:v>
                </c:pt>
                <c:pt idx="2">
                  <c:v>71.606869000000017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0.13167273699542192</c:v>
                </c:pt>
                <c:pt idx="1">
                  <c:v>0.13458534392868585</c:v>
                </c:pt>
                <c:pt idx="2">
                  <c:v>0.13437404225970759</c:v>
                </c:pt>
                <c:pt idx="3">
                  <c:v>0.13362121852601336</c:v>
                </c:pt>
                <c:pt idx="4">
                  <c:v>0.13972185810794382</c:v>
                </c:pt>
                <c:pt idx="5">
                  <c:v>0.16674640737814708</c:v>
                </c:pt>
                <c:pt idx="6">
                  <c:v>0.16659488247238446</c:v>
                </c:pt>
                <c:pt idx="7">
                  <c:v>0.16610771057727799</c:v>
                </c:pt>
                <c:pt idx="8">
                  <c:v>0.16575891021965722</c:v>
                </c:pt>
                <c:pt idx="9">
                  <c:v>0.17488593526959761</c:v>
                </c:pt>
                <c:pt idx="10">
                  <c:v>0.11256461732135416</c:v>
                </c:pt>
                <c:pt idx="11">
                  <c:v>0.11190668762046939</c:v>
                </c:pt>
                <c:pt idx="12">
                  <c:v>0.11259037920877248</c:v>
                </c:pt>
                <c:pt idx="13">
                  <c:v>0.11355343578214927</c:v>
                </c:pt>
                <c:pt idx="14">
                  <c:v>0.13696749366201127</c:v>
                </c:pt>
                <c:pt idx="15">
                  <c:v>9.6927095470123611E-2</c:v>
                </c:pt>
                <c:pt idx="16">
                  <c:v>9.7132469248519218E-2</c:v>
                </c:pt>
                <c:pt idx="17">
                  <c:v>9.789691371674529E-2</c:v>
                </c:pt>
                <c:pt idx="18">
                  <c:v>9.8514990283273499E-2</c:v>
                </c:pt>
                <c:pt idx="19">
                  <c:v>6.9605644208384318E-2</c:v>
                </c:pt>
                <c:pt idx="20">
                  <c:v>4.4458306731825166E-2</c:v>
                </c:pt>
                <c:pt idx="21">
                  <c:v>4.3858000418289834E-2</c:v>
                </c:pt>
                <c:pt idx="22">
                  <c:v>4.3406051106661632E-2</c:v>
                </c:pt>
                <c:pt idx="23">
                  <c:v>4.2609358659114124E-2</c:v>
                </c:pt>
                <c:pt idx="24">
                  <c:v>4.1400331140697993E-2</c:v>
                </c:pt>
                <c:pt idx="25">
                  <c:v>2.7270649720569001E-2</c:v>
                </c:pt>
                <c:pt idx="26">
                  <c:v>2.5213188476993043E-2</c:v>
                </c:pt>
                <c:pt idx="27">
                  <c:v>2.3167824342191879E-2</c:v>
                </c:pt>
                <c:pt idx="28">
                  <c:v>2.0997959323853947E-2</c:v>
                </c:pt>
                <c:pt idx="29">
                  <c:v>1.844806548812384E-2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5.7166101172132909E-2</c:v>
                </c:pt>
                <c:pt idx="1">
                  <c:v>5.8983496282984188E-2</c:v>
                </c:pt>
                <c:pt idx="2">
                  <c:v>5.8854684483209109E-2</c:v>
                </c:pt>
                <c:pt idx="3">
                  <c:v>5.8347561173613428E-2</c:v>
                </c:pt>
                <c:pt idx="4">
                  <c:v>5.7769256037631167E-2</c:v>
                </c:pt>
                <c:pt idx="5">
                  <c:v>5.7186103353034493E-2</c:v>
                </c:pt>
                <c:pt idx="6">
                  <c:v>5.1288722576361835E-2</c:v>
                </c:pt>
                <c:pt idx="7">
                  <c:v>5.063139816304061E-2</c:v>
                </c:pt>
                <c:pt idx="8">
                  <c:v>4.0283948626614899E-2</c:v>
                </c:pt>
                <c:pt idx="9">
                  <c:v>3.9625885012379139E-2</c:v>
                </c:pt>
                <c:pt idx="10">
                  <c:v>1.7549752514514204E-3</c:v>
                </c:pt>
                <c:pt idx="11">
                  <c:v>-1.1890898717384831E-2</c:v>
                </c:pt>
                <c:pt idx="12">
                  <c:v>-1.2012661747897391E-2</c:v>
                </c:pt>
                <c:pt idx="13">
                  <c:v>-1.1874960273358064E-2</c:v>
                </c:pt>
                <c:pt idx="14">
                  <c:v>-1.1692370238572893E-2</c:v>
                </c:pt>
                <c:pt idx="15">
                  <c:v>-1.1509991891909318E-2</c:v>
                </c:pt>
                <c:pt idx="16">
                  <c:v>-4.4853470667250471E-3</c:v>
                </c:pt>
                <c:pt idx="17">
                  <c:v>-4.1884471925566795E-3</c:v>
                </c:pt>
                <c:pt idx="18">
                  <c:v>-4.0737475492071233E-3</c:v>
                </c:pt>
                <c:pt idx="19">
                  <c:v>-4.0008151383130299E-3</c:v>
                </c:pt>
                <c:pt idx="20">
                  <c:v>-3.9438211173007422E-3</c:v>
                </c:pt>
                <c:pt idx="21">
                  <c:v>2.905718477963266E-3</c:v>
                </c:pt>
                <c:pt idx="22">
                  <c:v>3.0421694901839845E-3</c:v>
                </c:pt>
                <c:pt idx="23">
                  <c:v>3.0134786450701258E-3</c:v>
                </c:pt>
                <c:pt idx="24">
                  <c:v>2.9500232826417021E-3</c:v>
                </c:pt>
                <c:pt idx="25">
                  <c:v>2.8734989845091807E-3</c:v>
                </c:pt>
                <c:pt idx="26">
                  <c:v>2.790288672757667E-3</c:v>
                </c:pt>
                <c:pt idx="27">
                  <c:v>2.7026285747921031E-3</c:v>
                </c:pt>
                <c:pt idx="28">
                  <c:v>2.6122738796959216E-3</c:v>
                </c:pt>
                <c:pt idx="29">
                  <c:v>2.5209694374334962E-3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2.281822776506251E-2</c:v>
                </c:pt>
                <c:pt idx="1">
                  <c:v>2.4817791871155376E-2</c:v>
                </c:pt>
                <c:pt idx="2">
                  <c:v>2.6044812229944182E-2</c:v>
                </c:pt>
                <c:pt idx="3">
                  <c:v>2.6973340848679826E-2</c:v>
                </c:pt>
                <c:pt idx="4">
                  <c:v>2.7654079714858178E-2</c:v>
                </c:pt>
                <c:pt idx="5">
                  <c:v>2.9419568198853833E-2</c:v>
                </c:pt>
                <c:pt idx="6">
                  <c:v>2.9582074752179541E-2</c:v>
                </c:pt>
                <c:pt idx="7">
                  <c:v>2.9427278700609367E-2</c:v>
                </c:pt>
                <c:pt idx="8">
                  <c:v>2.8980182139833281E-2</c:v>
                </c:pt>
                <c:pt idx="9">
                  <c:v>2.8258820387618393E-2</c:v>
                </c:pt>
                <c:pt idx="10">
                  <c:v>2.2142595214656075E-2</c:v>
                </c:pt>
                <c:pt idx="11">
                  <c:v>2.08815248862982E-2</c:v>
                </c:pt>
                <c:pt idx="12">
                  <c:v>1.95718749032881E-2</c:v>
                </c:pt>
                <c:pt idx="13">
                  <c:v>1.8168459027259241E-2</c:v>
                </c:pt>
                <c:pt idx="14">
                  <c:v>1.6709248568407893E-2</c:v>
                </c:pt>
                <c:pt idx="15">
                  <c:v>1.2961644819399543E-2</c:v>
                </c:pt>
                <c:pt idx="16">
                  <c:v>1.1477712824297635E-2</c:v>
                </c:pt>
                <c:pt idx="17">
                  <c:v>1.0108594298756341E-2</c:v>
                </c:pt>
                <c:pt idx="18">
                  <c:v>8.8410110618122734E-3</c:v>
                </c:pt>
                <c:pt idx="19">
                  <c:v>7.7507097926217362E-3</c:v>
                </c:pt>
                <c:pt idx="20">
                  <c:v>5.3487334318781535E-3</c:v>
                </c:pt>
                <c:pt idx="21">
                  <c:v>4.4271746422100654E-3</c:v>
                </c:pt>
                <c:pt idx="22">
                  <c:v>3.6640349340136902E-3</c:v>
                </c:pt>
                <c:pt idx="23">
                  <c:v>3.0272023905565017E-3</c:v>
                </c:pt>
                <c:pt idx="24">
                  <c:v>2.5012695293560069E-3</c:v>
                </c:pt>
                <c:pt idx="25">
                  <c:v>1.4847685124083575E-3</c:v>
                </c:pt>
                <c:pt idx="26">
                  <c:v>1.1328957554604298E-3</c:v>
                </c:pt>
                <c:pt idx="27">
                  <c:v>8.661313788061206E-4</c:v>
                </c:pt>
                <c:pt idx="28">
                  <c:v>6.6099135945407045E-4</c:v>
                </c:pt>
                <c:pt idx="29">
                  <c:v>5.0400379005441354E-4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-7.9473440257162749E-3</c:v>
                </c:pt>
                <c:pt idx="1">
                  <c:v>-7.5018506933389037E-3</c:v>
                </c:pt>
                <c:pt idx="2">
                  <c:v>-6.9310605207241697E-3</c:v>
                </c:pt>
                <c:pt idx="3">
                  <c:v>-6.3756861046862217E-3</c:v>
                </c:pt>
                <c:pt idx="4">
                  <c:v>-5.6625115669676042E-3</c:v>
                </c:pt>
                <c:pt idx="5">
                  <c:v>-5.1259930388528607E-3</c:v>
                </c:pt>
                <c:pt idx="6">
                  <c:v>-4.6155043311238908E-3</c:v>
                </c:pt>
                <c:pt idx="7">
                  <c:v>-3.2033036947870645E-3</c:v>
                </c:pt>
                <c:pt idx="8">
                  <c:v>-2.6718469605497802E-3</c:v>
                </c:pt>
                <c:pt idx="9">
                  <c:v>2.119548761840527E-3</c:v>
                </c:pt>
                <c:pt idx="10">
                  <c:v>-6.8892187456348151E-3</c:v>
                </c:pt>
                <c:pt idx="11">
                  <c:v>-7.0991126151024077E-3</c:v>
                </c:pt>
                <c:pt idx="12">
                  <c:v>-7.1144186567678519E-3</c:v>
                </c:pt>
                <c:pt idx="13">
                  <c:v>-7.0933946502459971E-3</c:v>
                </c:pt>
                <c:pt idx="14">
                  <c:v>-5.7289298243627064E-3</c:v>
                </c:pt>
                <c:pt idx="15">
                  <c:v>-5.6867574433180131E-3</c:v>
                </c:pt>
                <c:pt idx="16">
                  <c:v>-5.6621402390520199E-3</c:v>
                </c:pt>
                <c:pt idx="17">
                  <c:v>-6.4419450211777507E-3</c:v>
                </c:pt>
                <c:pt idx="18">
                  <c:v>-6.4394105684000141E-3</c:v>
                </c:pt>
                <c:pt idx="19">
                  <c:v>-9.0949466755794878E-3</c:v>
                </c:pt>
                <c:pt idx="20">
                  <c:v>-9.1391136457886126E-3</c:v>
                </c:pt>
                <c:pt idx="21">
                  <c:v>-9.1149660411572811E-3</c:v>
                </c:pt>
                <c:pt idx="22">
                  <c:v>-9.0771638571200373E-3</c:v>
                </c:pt>
                <c:pt idx="23">
                  <c:v>-9.0379887208571087E-3</c:v>
                </c:pt>
                <c:pt idx="24">
                  <c:v>-9.0030169079202624E-3</c:v>
                </c:pt>
                <c:pt idx="25">
                  <c:v>-8.9754974273549403E-3</c:v>
                </c:pt>
                <c:pt idx="26">
                  <c:v>-8.9479393758515637E-3</c:v>
                </c:pt>
                <c:pt idx="27">
                  <c:v>-8.919900373288733E-3</c:v>
                </c:pt>
                <c:pt idx="28">
                  <c:v>-8.8917577122415332E-3</c:v>
                </c:pt>
                <c:pt idx="29">
                  <c:v>-8.8640460699115665E-3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2.8587352943114624E-2</c:v>
                </c:pt>
                <c:pt idx="1">
                  <c:v>2.9267625936610597E-2</c:v>
                </c:pt>
                <c:pt idx="2">
                  <c:v>2.9280813393580563E-2</c:v>
                </c:pt>
                <c:pt idx="3">
                  <c:v>2.914892041473793E-2</c:v>
                </c:pt>
                <c:pt idx="4">
                  <c:v>2.8976456422038895E-2</c:v>
                </c:pt>
                <c:pt idx="5">
                  <c:v>2.8804445365347403E-2</c:v>
                </c:pt>
                <c:pt idx="6">
                  <c:v>2.8614727426249424E-2</c:v>
                </c:pt>
                <c:pt idx="7">
                  <c:v>2.8435637404173899E-2</c:v>
                </c:pt>
                <c:pt idx="8">
                  <c:v>2.8259997297900578E-2</c:v>
                </c:pt>
                <c:pt idx="9">
                  <c:v>2.7524455660230377E-2</c:v>
                </c:pt>
                <c:pt idx="10">
                  <c:v>5.2729063028531219E-2</c:v>
                </c:pt>
                <c:pt idx="11">
                  <c:v>5.2599413432210439E-2</c:v>
                </c:pt>
                <c:pt idx="12">
                  <c:v>5.1957724808060705E-2</c:v>
                </c:pt>
                <c:pt idx="13">
                  <c:v>5.1242983939654811E-2</c:v>
                </c:pt>
                <c:pt idx="14">
                  <c:v>5.0537643480351828E-2</c:v>
                </c:pt>
                <c:pt idx="15">
                  <c:v>4.9811370607846336E-2</c:v>
                </c:pt>
                <c:pt idx="16">
                  <c:v>4.9104255397852882E-2</c:v>
                </c:pt>
                <c:pt idx="17">
                  <c:v>4.8399240060387767E-2</c:v>
                </c:pt>
                <c:pt idx="18">
                  <c:v>4.7689936236107455E-2</c:v>
                </c:pt>
                <c:pt idx="19">
                  <c:v>4.6958361090221293E-2</c:v>
                </c:pt>
                <c:pt idx="20">
                  <c:v>5.5759565670507591E-2</c:v>
                </c:pt>
                <c:pt idx="21">
                  <c:v>5.5116449776563103E-2</c:v>
                </c:pt>
                <c:pt idx="22">
                  <c:v>5.4271348274865044E-2</c:v>
                </c:pt>
                <c:pt idx="23">
                  <c:v>5.3380473561122591E-2</c:v>
                </c:pt>
                <c:pt idx="24">
                  <c:v>5.2466926553075652E-2</c:v>
                </c:pt>
                <c:pt idx="25">
                  <c:v>5.1534578616492202E-2</c:v>
                </c:pt>
                <c:pt idx="26">
                  <c:v>5.0595158592333447E-2</c:v>
                </c:pt>
                <c:pt idx="27">
                  <c:v>4.9653280520741222E-2</c:v>
                </c:pt>
                <c:pt idx="28">
                  <c:v>4.8713190408560869E-2</c:v>
                </c:pt>
                <c:pt idx="29">
                  <c:v>4.7779208816845345E-2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7.6455149141371664E-2</c:v>
                </c:pt>
                <c:pt idx="1">
                  <c:v>8.0658297052176087E-2</c:v>
                </c:pt>
                <c:pt idx="2">
                  <c:v>8.1392192770824934E-2</c:v>
                </c:pt>
                <c:pt idx="3">
                  <c:v>8.156809321333687E-2</c:v>
                </c:pt>
                <c:pt idx="4">
                  <c:v>8.1498336795567242E-2</c:v>
                </c:pt>
                <c:pt idx="5">
                  <c:v>8.1209973134312149E-2</c:v>
                </c:pt>
                <c:pt idx="6">
                  <c:v>8.06752223446804E-2</c:v>
                </c:pt>
                <c:pt idx="7">
                  <c:v>7.9891683836938371E-2</c:v>
                </c:pt>
                <c:pt idx="8">
                  <c:v>7.8855122150703547E-2</c:v>
                </c:pt>
                <c:pt idx="9">
                  <c:v>7.7575578975026732E-2</c:v>
                </c:pt>
                <c:pt idx="10">
                  <c:v>6.4872137573902783E-2</c:v>
                </c:pt>
                <c:pt idx="11">
                  <c:v>6.3051154623316299E-2</c:v>
                </c:pt>
                <c:pt idx="12">
                  <c:v>6.1318522355681776E-2</c:v>
                </c:pt>
                <c:pt idx="13">
                  <c:v>5.951975239753711E-2</c:v>
                </c:pt>
                <c:pt idx="14">
                  <c:v>5.767743602260772E-2</c:v>
                </c:pt>
                <c:pt idx="15">
                  <c:v>5.5815678049089393E-2</c:v>
                </c:pt>
                <c:pt idx="16">
                  <c:v>5.3991386232259735E-2</c:v>
                </c:pt>
                <c:pt idx="17">
                  <c:v>5.2233360066569555E-2</c:v>
                </c:pt>
                <c:pt idx="18">
                  <c:v>5.0567528001325565E-2</c:v>
                </c:pt>
                <c:pt idx="19">
                  <c:v>5.0279153003497584E-2</c:v>
                </c:pt>
                <c:pt idx="20">
                  <c:v>4.8855303463221207E-2</c:v>
                </c:pt>
                <c:pt idx="21">
                  <c:v>4.7532864555050673E-2</c:v>
                </c:pt>
                <c:pt idx="22">
                  <c:v>4.6332451731879568E-2</c:v>
                </c:pt>
                <c:pt idx="23">
                  <c:v>4.5250123765096288E-2</c:v>
                </c:pt>
                <c:pt idx="24">
                  <c:v>4.4275284343896916E-2</c:v>
                </c:pt>
                <c:pt idx="25">
                  <c:v>4.3395149657614963E-2</c:v>
                </c:pt>
                <c:pt idx="26">
                  <c:v>4.260024794621662E-2</c:v>
                </c:pt>
                <c:pt idx="27">
                  <c:v>4.1878118677809259E-2</c:v>
                </c:pt>
                <c:pt idx="28">
                  <c:v>4.1216634896305046E-2</c:v>
                </c:pt>
                <c:pt idx="29">
                  <c:v>4.060473494543454E-2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0.18839558758000852</c:v>
                </c:pt>
                <c:pt idx="1">
                  <c:v>0.17918573920836997</c:v>
                </c:pt>
                <c:pt idx="2">
                  <c:v>0.18306649100928996</c:v>
                </c:pt>
                <c:pt idx="3">
                  <c:v>0.18780776014038081</c:v>
                </c:pt>
                <c:pt idx="4">
                  <c:v>0.18846863282609566</c:v>
                </c:pt>
                <c:pt idx="5">
                  <c:v>0.19545045115331816</c:v>
                </c:pt>
                <c:pt idx="6">
                  <c:v>0.17641860170120241</c:v>
                </c:pt>
                <c:pt idx="7">
                  <c:v>0.19782469371953426</c:v>
                </c:pt>
                <c:pt idx="8">
                  <c:v>0.21046108653482049</c:v>
                </c:pt>
                <c:pt idx="9">
                  <c:v>0.19135763259723809</c:v>
                </c:pt>
                <c:pt idx="10">
                  <c:v>0.19782596310098546</c:v>
                </c:pt>
                <c:pt idx="11">
                  <c:v>0.2096288603714335</c:v>
                </c:pt>
                <c:pt idx="12">
                  <c:v>0.18331741235464133</c:v>
                </c:pt>
                <c:pt idx="13">
                  <c:v>0.15645518385595569</c:v>
                </c:pt>
                <c:pt idx="14">
                  <c:v>0.14019211454752489</c:v>
                </c:pt>
                <c:pt idx="15">
                  <c:v>0.10965400401567138</c:v>
                </c:pt>
                <c:pt idx="16">
                  <c:v>0.1148892996767738</c:v>
                </c:pt>
                <c:pt idx="17">
                  <c:v>0.10415425649063485</c:v>
                </c:pt>
                <c:pt idx="18">
                  <c:v>9.7970484064001315E-2</c:v>
                </c:pt>
                <c:pt idx="19">
                  <c:v>9.410860134254162E-2</c:v>
                </c:pt>
                <c:pt idx="20">
                  <c:v>9.4661862926349261E-2</c:v>
                </c:pt>
                <c:pt idx="21">
                  <c:v>8.7982186465080131E-2</c:v>
                </c:pt>
                <c:pt idx="22">
                  <c:v>8.667795436533518E-2</c:v>
                </c:pt>
                <c:pt idx="23">
                  <c:v>8.5507544424785253E-2</c:v>
                </c:pt>
                <c:pt idx="24">
                  <c:v>7.9078555103595682E-2</c:v>
                </c:pt>
                <c:pt idx="25">
                  <c:v>7.7838766861632713E-2</c:v>
                </c:pt>
                <c:pt idx="26">
                  <c:v>7.6738066731858234E-2</c:v>
                </c:pt>
                <c:pt idx="27">
                  <c:v>7.567984324132962E-2</c:v>
                </c:pt>
                <c:pt idx="28">
                  <c:v>7.4849478557205723E-2</c:v>
                </c:pt>
                <c:pt idx="29">
                  <c:v>7.3835523758337657E-2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0.49714781157139587</c:v>
                </c:pt>
                <c:pt idx="1">
                  <c:v>0.49999644358664319</c:v>
                </c:pt>
                <c:pt idx="2">
                  <c:v>0.50608197562583213</c:v>
                </c:pt>
                <c:pt idx="3">
                  <c:v>0.51109120821207599</c:v>
                </c:pt>
                <c:pt idx="4">
                  <c:v>0.5184261083371674</c:v>
                </c:pt>
                <c:pt idx="5">
                  <c:v>0.55369095554416037</c:v>
                </c:pt>
                <c:pt idx="6">
                  <c:v>0.52855872694193418</c:v>
                </c:pt>
                <c:pt idx="7">
                  <c:v>0.54911509870678743</c:v>
                </c:pt>
                <c:pt idx="8">
                  <c:v>0.54992740000898022</c:v>
                </c:pt>
                <c:pt idx="9">
                  <c:v>0.54134785666393093</c:v>
                </c:pt>
                <c:pt idx="10">
                  <c:v>0.44500013274524636</c:v>
                </c:pt>
                <c:pt idx="11">
                  <c:v>0.43907762960124058</c:v>
                </c:pt>
                <c:pt idx="12">
                  <c:v>0.40962883322577914</c:v>
                </c:pt>
                <c:pt idx="13">
                  <c:v>0.37997146007895205</c:v>
                </c:pt>
                <c:pt idx="14">
                  <c:v>0.38466263621796803</c:v>
                </c:pt>
                <c:pt idx="15">
                  <c:v>0.30797304362690286</c:v>
                </c:pt>
                <c:pt idx="16">
                  <c:v>0.31644763607392623</c:v>
                </c:pt>
                <c:pt idx="17">
                  <c:v>0.30216197241935938</c:v>
                </c:pt>
                <c:pt idx="18">
                  <c:v>0.29307079152891291</c:v>
                </c:pt>
                <c:pt idx="19">
                  <c:v>0.25560670762337406</c:v>
                </c:pt>
                <c:pt idx="20">
                  <c:v>0.23600083746069203</c:v>
                </c:pt>
                <c:pt idx="21">
                  <c:v>0.23270742829399982</c:v>
                </c:pt>
                <c:pt idx="22">
                  <c:v>0.22831684604581903</c:v>
                </c:pt>
                <c:pt idx="23">
                  <c:v>0.22375019272488778</c:v>
                </c:pt>
                <c:pt idx="24">
                  <c:v>0.21366937304534367</c:v>
                </c:pt>
                <c:pt idx="25">
                  <c:v>0.19542191492587146</c:v>
                </c:pt>
                <c:pt idx="26">
                  <c:v>0.19012190679976787</c:v>
                </c:pt>
                <c:pt idx="27">
                  <c:v>0.18502792636238147</c:v>
                </c:pt>
                <c:pt idx="28">
                  <c:v>0.18015877071283404</c:v>
                </c:pt>
                <c:pt idx="29">
                  <c:v>0.17482846016631773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0.13479503996355452</c:v>
                </c:pt>
                <c:pt idx="1">
                  <c:v>0.16801876918341291</c:v>
                </c:pt>
                <c:pt idx="2">
                  <c:v>0.11751652271895133</c:v>
                </c:pt>
                <c:pt idx="3">
                  <c:v>9.2015422585409193E-2</c:v>
                </c:pt>
                <c:pt idx="4">
                  <c:v>4.3146409611317757E-2</c:v>
                </c:pt>
                <c:pt idx="5">
                  <c:v>2.3019537470346341E-2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5.8224219829914159E-2</c:v>
                </c:pt>
                <c:pt idx="1">
                  <c:v>4.7803211546286195E-2</c:v>
                </c:pt>
                <c:pt idx="2">
                  <c:v>-9.1431831451523511E-3</c:v>
                </c:pt>
                <c:pt idx="3">
                  <c:v>-5.6516697677422394E-3</c:v>
                </c:pt>
                <c:pt idx="4">
                  <c:v>1.5935137557116675E-3</c:v>
                </c:pt>
                <c:pt idx="5">
                  <c:v>2.699931909837674E-3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2.5661650485940012E-2</c:v>
                </c:pt>
                <c:pt idx="1">
                  <c:v>2.9133584835818883E-2</c:v>
                </c:pt>
                <c:pt idx="2">
                  <c:v>1.9494740519981901E-2</c:v>
                </c:pt>
                <c:pt idx="3">
                  <c:v>1.0227934559377505E-2</c:v>
                </c:pt>
                <c:pt idx="4">
                  <c:v>3.7936829856028828E-3</c:v>
                </c:pt>
                <c:pt idx="5">
                  <c:v>9.2975815923667846E-4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-6.883690582286636E-3</c:v>
                </c:pt>
                <c:pt idx="1">
                  <c:v>-2.6994198526946139E-3</c:v>
                </c:pt>
                <c:pt idx="2">
                  <c:v>-6.7850148984227544E-3</c:v>
                </c:pt>
                <c:pt idx="3">
                  <c:v>-6.6650399895054569E-3</c:v>
                </c:pt>
                <c:pt idx="4">
                  <c:v>-9.0744498345686608E-3</c:v>
                </c:pt>
                <c:pt idx="5">
                  <c:v>-8.919828191729668E-3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2.9052233822016521E-2</c:v>
                </c:pt>
                <c:pt idx="1">
                  <c:v>2.8327852630780338E-2</c:v>
                </c:pt>
                <c:pt idx="2">
                  <c:v>5.1813365737761796E-2</c:v>
                </c:pt>
                <c:pt idx="3">
                  <c:v>4.839263267848315E-2</c:v>
                </c:pt>
                <c:pt idx="4">
                  <c:v>5.4198952767226791E-2</c:v>
                </c:pt>
                <c:pt idx="5">
                  <c:v>4.9655083390994614E-2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8.0314413794655357E-2</c:v>
                </c:pt>
                <c:pt idx="1">
                  <c:v>7.9641516088332226E-2</c:v>
                </c:pt>
                <c:pt idx="2">
                  <c:v>6.1287800594609143E-2</c:v>
                </c:pt>
                <c:pt idx="3">
                  <c:v>5.2577421070548372E-2</c:v>
                </c:pt>
                <c:pt idx="4">
                  <c:v>4.6449205571828925E-2</c:v>
                </c:pt>
                <c:pt idx="5">
                  <c:v>4.1938977224676086E-2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0.18538484215282897</c:v>
                </c:pt>
                <c:pt idx="1">
                  <c:v>0.19430249314122267</c:v>
                </c:pt>
                <c:pt idx="2">
                  <c:v>0.17748390684610818</c:v>
                </c:pt>
                <c:pt idx="3">
                  <c:v>0.10415532911792461</c:v>
                </c:pt>
                <c:pt idx="4">
                  <c:v>8.6781620657029102E-2</c:v>
                </c:pt>
                <c:pt idx="5">
                  <c:v>7.5788335830072787E-2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0.506548709466623</c:v>
                </c:pt>
                <c:pt idx="1">
                  <c:v>0.54452800757315867</c:v>
                </c:pt>
                <c:pt idx="2">
                  <c:v>0.41166813837383726</c:v>
                </c:pt>
                <c:pt idx="3">
                  <c:v>0.29505203025449511</c:v>
                </c:pt>
                <c:pt idx="4">
                  <c:v>0.22688893551414843</c:v>
                </c:pt>
                <c:pt idx="5">
                  <c:v>0.18511179579343451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0.15140690457348371</c:v>
                </c:pt>
                <c:pt idx="1">
                  <c:v>0.10476597265218027</c:v>
                </c:pt>
                <c:pt idx="2">
                  <c:v>3.3082973540832047E-2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5.3013715688100177E-2</c:v>
                </c:pt>
                <c:pt idx="1">
                  <c:v>-7.3974264564472952E-3</c:v>
                </c:pt>
                <c:pt idx="2">
                  <c:v>2.1467228327746706E-3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2.7397617660879447E-2</c:v>
                </c:pt>
                <c:pt idx="1">
                  <c:v>1.4861337539679702E-2</c:v>
                </c:pt>
                <c:pt idx="2">
                  <c:v>2.3617205724197807E-3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-4.7915552174906248E-3</c:v>
                </c:pt>
                <c:pt idx="1">
                  <c:v>-6.7250274439641057E-3</c:v>
                </c:pt>
                <c:pt idx="2">
                  <c:v>-8.9971390131491635E-3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2.869004322639843E-2</c:v>
                </c:pt>
                <c:pt idx="1">
                  <c:v>5.0102999208122473E-2</c:v>
                </c:pt>
                <c:pt idx="2">
                  <c:v>5.1927018079110702E-2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7.9977964941493784E-2</c:v>
                </c:pt>
                <c:pt idx="1">
                  <c:v>5.6932610832578757E-2</c:v>
                </c:pt>
                <c:pt idx="2">
                  <c:v>4.4194091398252505E-2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0.18984366764702582</c:v>
                </c:pt>
                <c:pt idx="1">
                  <c:v>0.14081961798201639</c:v>
                </c:pt>
                <c:pt idx="2">
                  <c:v>8.1284978243550937E-2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0.52553835851989084</c:v>
                </c:pt>
                <c:pt idx="1">
                  <c:v>0.35336008431416621</c:v>
                </c:pt>
                <c:pt idx="2">
                  <c:v>0.20600036565379148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0.45035727425042243</c:v>
                </c:pt>
                <c:pt idx="1">
                  <c:v>0.37367737491466824</c:v>
                </c:pt>
                <c:pt idx="2">
                  <c:v>0.37546461793616676</c:v>
                </c:pt>
                <c:pt idx="3">
                  <c:v>0.38326834085087491</c:v>
                </c:pt>
                <c:pt idx="4">
                  <c:v>0.39290577921427039</c:v>
                </c:pt>
                <c:pt idx="5">
                  <c:v>0.42636103953060145</c:v>
                </c:pt>
                <c:pt idx="6">
                  <c:v>0.4021200879238721</c:v>
                </c:pt>
                <c:pt idx="7">
                  <c:v>0.42443432327245145</c:v>
                </c:pt>
                <c:pt idx="8">
                  <c:v>0.42405576765487069</c:v>
                </c:pt>
                <c:pt idx="9">
                  <c:v>0.41819229211770004</c:v>
                </c:pt>
                <c:pt idx="10">
                  <c:v>0.33770636416774347</c:v>
                </c:pt>
                <c:pt idx="11">
                  <c:v>0.34160427192135134</c:v>
                </c:pt>
                <c:pt idx="12">
                  <c:v>0.31639584079394012</c:v>
                </c:pt>
                <c:pt idx="13">
                  <c:v>0.29340338799245025</c:v>
                </c:pt>
                <c:pt idx="14">
                  <c:v>0.30125309728720878</c:v>
                </c:pt>
                <c:pt idx="15">
                  <c:v>0.23237912674989009</c:v>
                </c:pt>
                <c:pt idx="16">
                  <c:v>0.24831095575128068</c:v>
                </c:pt>
                <c:pt idx="17">
                  <c:v>0.23477869762646003</c:v>
                </c:pt>
                <c:pt idx="18">
                  <c:v>0.22788140249081498</c:v>
                </c:pt>
                <c:pt idx="19">
                  <c:v>0.19496887978489208</c:v>
                </c:pt>
                <c:pt idx="20">
                  <c:v>0.18177953748337922</c:v>
                </c:pt>
                <c:pt idx="21">
                  <c:v>0.1812361571930427</c:v>
                </c:pt>
                <c:pt idx="22">
                  <c:v>0.17743077080783679</c:v>
                </c:pt>
                <c:pt idx="23">
                  <c:v>0.17359306265358632</c:v>
                </c:pt>
                <c:pt idx="24">
                  <c:v>0.16495007048401275</c:v>
                </c:pt>
                <c:pt idx="25">
                  <c:v>0.1495712537712397</c:v>
                </c:pt>
                <c:pt idx="26">
                  <c:v>0.14675145512925708</c:v>
                </c:pt>
                <c:pt idx="27">
                  <c:v>0.14274051583456604</c:v>
                </c:pt>
                <c:pt idx="28">
                  <c:v>0.13879530406949792</c:v>
                </c:pt>
                <c:pt idx="29">
                  <c:v>0.13442884271683739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0.2654312873128376</c:v>
                </c:pt>
                <c:pt idx="1">
                  <c:v>0.37245188922881522</c:v>
                </c:pt>
                <c:pt idx="2">
                  <c:v>0.42691932495437696</c:v>
                </c:pt>
                <c:pt idx="3">
                  <c:v>0.45171032052417587</c:v>
                </c:pt>
                <c:pt idx="4">
                  <c:v>0.4586045152158621</c:v>
                </c:pt>
                <c:pt idx="5">
                  <c:v>0.47013695915255532</c:v>
                </c:pt>
                <c:pt idx="6">
                  <c:v>0.44848229235914627</c:v>
                </c:pt>
                <c:pt idx="7">
                  <c:v>0.44155281194560791</c:v>
                </c:pt>
                <c:pt idx="8">
                  <c:v>0.42822522608746783</c:v>
                </c:pt>
                <c:pt idx="9">
                  <c:v>0.40871636724329541</c:v>
                </c:pt>
                <c:pt idx="10">
                  <c:v>0.33866653210902109</c:v>
                </c:pt>
                <c:pt idx="11">
                  <c:v>0.30508534091063533</c:v>
                </c:pt>
                <c:pt idx="12">
                  <c:v>0.26842537635138153</c:v>
                </c:pt>
                <c:pt idx="13">
                  <c:v>0.23277265220604099</c:v>
                </c:pt>
                <c:pt idx="14">
                  <c:v>0.21778468066637999</c:v>
                </c:pt>
                <c:pt idx="15">
                  <c:v>0.16673670691909401</c:v>
                </c:pt>
                <c:pt idx="16">
                  <c:v>0.15225863623472399</c:v>
                </c:pt>
                <c:pt idx="17">
                  <c:v>0.13729133561815071</c:v>
                </c:pt>
                <c:pt idx="18">
                  <c:v>0.12742751615353323</c:v>
                </c:pt>
                <c:pt idx="19">
                  <c:v>0.1048662343684863</c:v>
                </c:pt>
                <c:pt idx="20">
                  <c:v>8.8221251759710323E-2</c:v>
                </c:pt>
                <c:pt idx="21">
                  <c:v>8.2277898806262253E-2</c:v>
                </c:pt>
                <c:pt idx="22">
                  <c:v>7.9990678921717892E-2</c:v>
                </c:pt>
                <c:pt idx="23">
                  <c:v>7.95915391851061E-2</c:v>
                </c:pt>
                <c:pt idx="24">
                  <c:v>7.7114676424172926E-2</c:v>
                </c:pt>
                <c:pt idx="25">
                  <c:v>6.950829970225153E-2</c:v>
                </c:pt>
                <c:pt idx="26">
                  <c:v>6.6931507336229601E-2</c:v>
                </c:pt>
                <c:pt idx="27">
                  <c:v>6.5730045679070467E-2</c:v>
                </c:pt>
                <c:pt idx="28">
                  <c:v>6.5228620822879321E-2</c:v>
                </c:pt>
                <c:pt idx="29">
                  <c:v>6.470697954790082E-2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5.3457214830531966E-2</c:v>
                </c:pt>
                <c:pt idx="1">
                  <c:v>6.1174740257801105E-2</c:v>
                </c:pt>
                <c:pt idx="2">
                  <c:v>6.3478573779672254E-2</c:v>
                </c:pt>
                <c:pt idx="3">
                  <c:v>6.3124362401435596E-2</c:v>
                </c:pt>
                <c:pt idx="4">
                  <c:v>6.0870365510492561E-2</c:v>
                </c:pt>
                <c:pt idx="5">
                  <c:v>6.0324216116560497E-2</c:v>
                </c:pt>
                <c:pt idx="6">
                  <c:v>5.2764393978434104E-2</c:v>
                </c:pt>
                <c:pt idx="7">
                  <c:v>4.9582690309748732E-2</c:v>
                </c:pt>
                <c:pt idx="8">
                  <c:v>4.4671343037973751E-2</c:v>
                </c:pt>
                <c:pt idx="9">
                  <c:v>3.8926232219090071E-2</c:v>
                </c:pt>
                <c:pt idx="10">
                  <c:v>2.35908329953229E-2</c:v>
                </c:pt>
                <c:pt idx="11">
                  <c:v>1.8538288462160372E-2</c:v>
                </c:pt>
                <c:pt idx="12">
                  <c:v>1.2001126477755548E-2</c:v>
                </c:pt>
                <c:pt idx="13">
                  <c:v>6.0974741548040371E-3</c:v>
                </c:pt>
                <c:pt idx="14">
                  <c:v>4.7622745726013261E-3</c:v>
                </c:pt>
                <c:pt idx="15">
                  <c:v>-4.3735632624787198E-3</c:v>
                </c:pt>
                <c:pt idx="16">
                  <c:v>-4.1682287706857682E-3</c:v>
                </c:pt>
                <c:pt idx="17">
                  <c:v>-5.2337329799667601E-3</c:v>
                </c:pt>
                <c:pt idx="18">
                  <c:v>-5.2357318410928555E-3</c:v>
                </c:pt>
                <c:pt idx="19">
                  <c:v>-7.8502343763427237E-3</c:v>
                </c:pt>
                <c:pt idx="20">
                  <c:v>-8.543072142192739E-3</c:v>
                </c:pt>
                <c:pt idx="21">
                  <c:v>-7.1564985088817968E-3</c:v>
                </c:pt>
                <c:pt idx="22">
                  <c:v>-5.5553453874829604E-3</c:v>
                </c:pt>
                <c:pt idx="23">
                  <c:v>-3.8468146118178642E-3</c:v>
                </c:pt>
                <c:pt idx="24">
                  <c:v>-2.7232851323176609E-3</c:v>
                </c:pt>
                <c:pt idx="25">
                  <c:v>-2.6238191230974223E-3</c:v>
                </c:pt>
                <c:pt idx="26">
                  <c:v>-1.3401096542995407E-3</c:v>
                </c:pt>
                <c:pt idx="27">
                  <c:v>-9.9260204643132621E-5</c:v>
                </c:pt>
                <c:pt idx="28">
                  <c:v>1.053172844185303E-3</c:v>
                </c:pt>
                <c:pt idx="29">
                  <c:v>2.0231120057601342E-3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1.0647529169004799E-2</c:v>
                </c:pt>
                <c:pt idx="1">
                  <c:v>1.6987684121315186E-2</c:v>
                </c:pt>
                <c:pt idx="2">
                  <c:v>2.0003970978110873E-2</c:v>
                </c:pt>
                <c:pt idx="3">
                  <c:v>2.1126456105146487E-2</c:v>
                </c:pt>
                <c:pt idx="4">
                  <c:v>2.1327248259152859E-2</c:v>
                </c:pt>
                <c:pt idx="5">
                  <c:v>2.1792628228589187E-2</c:v>
                </c:pt>
                <c:pt idx="6">
                  <c:v>2.1246803331745251E-2</c:v>
                </c:pt>
                <c:pt idx="7">
                  <c:v>2.1306914540617922E-2</c:v>
                </c:pt>
                <c:pt idx="8">
                  <c:v>2.1414648139832123E-2</c:v>
                </c:pt>
                <c:pt idx="9">
                  <c:v>2.1380635289503742E-2</c:v>
                </c:pt>
                <c:pt idx="10">
                  <c:v>1.9357406545734417E-2</c:v>
                </c:pt>
                <c:pt idx="11">
                  <c:v>1.8420355741011835E-2</c:v>
                </c:pt>
                <c:pt idx="12">
                  <c:v>1.7603685374015021E-2</c:v>
                </c:pt>
                <c:pt idx="13">
                  <c:v>1.6792412363693505E-2</c:v>
                </c:pt>
                <c:pt idx="14">
                  <c:v>1.6709420573420206E-2</c:v>
                </c:pt>
                <c:pt idx="15">
                  <c:v>1.5208826620574684E-2</c:v>
                </c:pt>
                <c:pt idx="16">
                  <c:v>1.4743083077915121E-2</c:v>
                </c:pt>
                <c:pt idx="17">
                  <c:v>1.4345313391455918E-2</c:v>
                </c:pt>
                <c:pt idx="18">
                  <c:v>1.4005174733230185E-2</c:v>
                </c:pt>
                <c:pt idx="19">
                  <c:v>1.3021322852525226E-2</c:v>
                </c:pt>
                <c:pt idx="20">
                  <c:v>1.2017356092260692E-2</c:v>
                </c:pt>
                <c:pt idx="21">
                  <c:v>1.1339307047830533E-2</c:v>
                </c:pt>
                <c:pt idx="22">
                  <c:v>1.0781558952996817E-2</c:v>
                </c:pt>
                <c:pt idx="23">
                  <c:v>1.0231186604424057E-2</c:v>
                </c:pt>
                <c:pt idx="24">
                  <c:v>9.5204122868985473E-3</c:v>
                </c:pt>
                <c:pt idx="25">
                  <c:v>8.5188993878258876E-3</c:v>
                </c:pt>
                <c:pt idx="26">
                  <c:v>7.6313871685717571E-3</c:v>
                </c:pt>
                <c:pt idx="27">
                  <c:v>6.8146680004138047E-3</c:v>
                </c:pt>
                <c:pt idx="28">
                  <c:v>6.0383628126486665E-3</c:v>
                </c:pt>
                <c:pt idx="29">
                  <c:v>5.2746084112137272E-3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8.1958239725395329E-3</c:v>
                </c:pt>
                <c:pt idx="1">
                  <c:v>1.1009808798534439E-2</c:v>
                </c:pt>
                <c:pt idx="2">
                  <c:v>1.2506204854739928E-2</c:v>
                </c:pt>
                <c:pt idx="3">
                  <c:v>1.3307506427222037E-2</c:v>
                </c:pt>
                <c:pt idx="4">
                  <c:v>1.3686383178712952E-2</c:v>
                </c:pt>
                <c:pt idx="5">
                  <c:v>1.4300065437101531E-2</c:v>
                </c:pt>
                <c:pt idx="6">
                  <c:v>1.3918932643844847E-2</c:v>
                </c:pt>
                <c:pt idx="7">
                  <c:v>1.4160255002741455E-2</c:v>
                </c:pt>
                <c:pt idx="8">
                  <c:v>1.4173133251731279E-2</c:v>
                </c:pt>
                <c:pt idx="9">
                  <c:v>1.3900270918550355E-2</c:v>
                </c:pt>
                <c:pt idx="10">
                  <c:v>1.225542557623472E-2</c:v>
                </c:pt>
                <c:pt idx="11">
                  <c:v>1.1636521330024446E-2</c:v>
                </c:pt>
                <c:pt idx="12">
                  <c:v>1.0698572482951004E-2</c:v>
                </c:pt>
                <c:pt idx="13">
                  <c:v>9.7234761735066223E-3</c:v>
                </c:pt>
                <c:pt idx="14">
                  <c:v>9.3106561569464858E-3</c:v>
                </c:pt>
                <c:pt idx="15">
                  <c:v>7.7445065658605728E-3</c:v>
                </c:pt>
                <c:pt idx="16">
                  <c:v>7.315781928291288E-3</c:v>
                </c:pt>
                <c:pt idx="17">
                  <c:v>6.7370607630616976E-3</c:v>
                </c:pt>
                <c:pt idx="18">
                  <c:v>6.2769087164675991E-3</c:v>
                </c:pt>
                <c:pt idx="19">
                  <c:v>5.4329073846885951E-3</c:v>
                </c:pt>
                <c:pt idx="20">
                  <c:v>4.7671529363044508E-3</c:v>
                </c:pt>
                <c:pt idx="21">
                  <c:v>4.3586842854986914E-3</c:v>
                </c:pt>
                <c:pt idx="22">
                  <c:v>4.0674927414866679E-3</c:v>
                </c:pt>
                <c:pt idx="23">
                  <c:v>3.8284322058425085E-3</c:v>
                </c:pt>
                <c:pt idx="24">
                  <c:v>3.5175609232953684E-3</c:v>
                </c:pt>
                <c:pt idx="25">
                  <c:v>3.1016858113078866E-3</c:v>
                </c:pt>
                <c:pt idx="26">
                  <c:v>2.8508531989803131E-3</c:v>
                </c:pt>
                <c:pt idx="27">
                  <c:v>2.6578695310598617E-3</c:v>
                </c:pt>
                <c:pt idx="28">
                  <c:v>2.5056721110659872E-3</c:v>
                </c:pt>
                <c:pt idx="29">
                  <c:v>2.3732536832815651E-3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8.9781427486046866E-3</c:v>
                </c:pt>
                <c:pt idx="1">
                  <c:v>1.1190495044798687E-2</c:v>
                </c:pt>
                <c:pt idx="2">
                  <c:v>1.2077073722061016E-2</c:v>
                </c:pt>
                <c:pt idx="3">
                  <c:v>1.2272693638701234E-2</c:v>
                </c:pt>
                <c:pt idx="4">
                  <c:v>1.2022695945999008E-2</c:v>
                </c:pt>
                <c:pt idx="5">
                  <c:v>1.2004611487201385E-2</c:v>
                </c:pt>
                <c:pt idx="6">
                  <c:v>1.0837777707710161E-2</c:v>
                </c:pt>
                <c:pt idx="7">
                  <c:v>1.0318036614859903E-2</c:v>
                </c:pt>
                <c:pt idx="8">
                  <c:v>9.5567856473635065E-3</c:v>
                </c:pt>
                <c:pt idx="9">
                  <c:v>8.6436451238515385E-3</c:v>
                </c:pt>
                <c:pt idx="10">
                  <c:v>6.0986426398554981E-3</c:v>
                </c:pt>
                <c:pt idx="11">
                  <c:v>5.0967320873980017E-3</c:v>
                </c:pt>
                <c:pt idx="12">
                  <c:v>3.928897316015016E-3</c:v>
                </c:pt>
                <c:pt idx="13">
                  <c:v>2.8519259201265417E-3</c:v>
                </c:pt>
                <c:pt idx="14">
                  <c:v>2.526977687667754E-3</c:v>
                </c:pt>
                <c:pt idx="15">
                  <c:v>9.3842892136375118E-4</c:v>
                </c:pt>
                <c:pt idx="16">
                  <c:v>7.8852739227693383E-4</c:v>
                </c:pt>
                <c:pt idx="17">
                  <c:v>5.1618818667473112E-4</c:v>
                </c:pt>
                <c:pt idx="18">
                  <c:v>4.2063151890408233E-4</c:v>
                </c:pt>
                <c:pt idx="19">
                  <c:v>-1.0920777509214677E-4</c:v>
                </c:pt>
                <c:pt idx="20">
                  <c:v>-3.6540445464885692E-4</c:v>
                </c:pt>
                <c:pt idx="21">
                  <c:v>-2.6389305708469403E-4</c:v>
                </c:pt>
                <c:pt idx="22">
                  <c:v>-9.1023389258197696E-5</c:v>
                </c:pt>
                <c:pt idx="23">
                  <c:v>1.1642884708575225E-4</c:v>
                </c:pt>
                <c:pt idx="24">
                  <c:v>2.3503365767026194E-4</c:v>
                </c:pt>
                <c:pt idx="25">
                  <c:v>1.7815516317703887E-4</c:v>
                </c:pt>
                <c:pt idx="26">
                  <c:v>3.071254292942565E-4</c:v>
                </c:pt>
                <c:pt idx="27">
                  <c:v>4.4973004761852476E-4</c:v>
                </c:pt>
                <c:pt idx="28">
                  <c:v>5.9108412804262074E-4</c:v>
                </c:pt>
                <c:pt idx="29">
                  <c:v>7.1202109411277179E-4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0.79706727522061982</c:v>
                </c:pt>
                <c:pt idx="1">
                  <c:v>0.84649194445440834</c:v>
                </c:pt>
                <c:pt idx="2">
                  <c:v>0.91044980237953155</c:v>
                </c:pt>
                <c:pt idx="3">
                  <c:v>0.94480970946402287</c:v>
                </c:pt>
                <c:pt idx="4">
                  <c:v>0.95941698181620794</c:v>
                </c:pt>
                <c:pt idx="5">
                  <c:v>1.0049195151476953</c:v>
                </c:pt>
                <c:pt idx="6">
                  <c:v>0.9493703016693722</c:v>
                </c:pt>
                <c:pt idx="7">
                  <c:v>0.96135505422392242</c:v>
                </c:pt>
                <c:pt idx="8">
                  <c:v>0.94209689352087178</c:v>
                </c:pt>
                <c:pt idx="9">
                  <c:v>0.90975947335110163</c:v>
                </c:pt>
                <c:pt idx="10">
                  <c:v>0.73767522133565411</c:v>
                </c:pt>
                <c:pt idx="11">
                  <c:v>0.70038150317586201</c:v>
                </c:pt>
                <c:pt idx="12">
                  <c:v>0.62905355191420487</c:v>
                </c:pt>
                <c:pt idx="13">
                  <c:v>0.56164132491298702</c:v>
                </c:pt>
                <c:pt idx="14">
                  <c:v>0.55234711687841553</c:v>
                </c:pt>
                <c:pt idx="15">
                  <c:v>0.41863404090560774</c:v>
                </c:pt>
                <c:pt idx="16">
                  <c:v>0.41924874255758748</c:v>
                </c:pt>
                <c:pt idx="17">
                  <c:v>0.38843484710151532</c:v>
                </c:pt>
                <c:pt idx="18">
                  <c:v>0.37077587305440751</c:v>
                </c:pt>
                <c:pt idx="19">
                  <c:v>0.31032992197967957</c:v>
                </c:pt>
                <c:pt idx="20">
                  <c:v>0.27787679202355697</c:v>
                </c:pt>
                <c:pt idx="21">
                  <c:v>0.27179164268686939</c:v>
                </c:pt>
                <c:pt idx="22">
                  <c:v>0.26662413967366572</c:v>
                </c:pt>
                <c:pt idx="23">
                  <c:v>0.26351384487199869</c:v>
                </c:pt>
                <c:pt idx="24">
                  <c:v>0.25261447904052492</c:v>
                </c:pt>
                <c:pt idx="25">
                  <c:v>0.22825444251017846</c:v>
                </c:pt>
                <c:pt idx="26">
                  <c:v>0.22313225777574885</c:v>
                </c:pt>
                <c:pt idx="27">
                  <c:v>0.21829356250591125</c:v>
                </c:pt>
                <c:pt idx="28">
                  <c:v>0.21421217138428705</c:v>
                </c:pt>
                <c:pt idx="29">
                  <c:v>0.20951879501256432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0.39513467743328051</c:v>
                </c:pt>
                <c:pt idx="1">
                  <c:v>0.41903270209989907</c:v>
                </c:pt>
                <c:pt idx="2">
                  <c:v>0.31807259243253883</c:v>
                </c:pt>
                <c:pt idx="3">
                  <c:v>0.22766381248066753</c:v>
                </c:pt>
                <c:pt idx="4">
                  <c:v>0.17579791972437156</c:v>
                </c:pt>
                <c:pt idx="5">
                  <c:v>0.14245747430427963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0.39502346744721362</c:v>
                </c:pt>
                <c:pt idx="1">
                  <c:v>0.43942273135761456</c:v>
                </c:pt>
                <c:pt idx="2">
                  <c:v>0.27254691644869178</c:v>
                </c:pt>
                <c:pt idx="3">
                  <c:v>0.13771608585879763</c:v>
                </c:pt>
                <c:pt idx="4">
                  <c:v>8.1439209019393902E-2</c:v>
                </c:pt>
                <c:pt idx="5">
                  <c:v>6.6421090617666351E-2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6.0421051355986702E-2</c:v>
                </c:pt>
                <c:pt idx="1">
                  <c:v>4.9253775132361434E-2</c:v>
                </c:pt>
                <c:pt idx="2">
                  <c:v>1.2997999332528837E-2</c:v>
                </c:pt>
                <c:pt idx="3">
                  <c:v>-5.372298246113366E-3</c:v>
                </c:pt>
                <c:pt idx="4">
                  <c:v>-5.5650031565386048E-3</c:v>
                </c:pt>
                <c:pt idx="5">
                  <c:v>-1.9738082641893167E-4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1.8018577726546043E-2</c:v>
                </c:pt>
                <c:pt idx="1">
                  <c:v>2.1428325906057644E-2</c:v>
                </c:pt>
                <c:pt idx="2">
                  <c:v>1.7776656119574998E-2</c:v>
                </c:pt>
                <c:pt idx="3">
                  <c:v>1.4264744135140228E-2</c:v>
                </c:pt>
                <c:pt idx="4">
                  <c:v>1.0777964196882128E-2</c:v>
                </c:pt>
                <c:pt idx="5">
                  <c:v>6.8555851561347674E-3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1.1741145446349778E-2</c:v>
                </c:pt>
                <c:pt idx="1">
                  <c:v>1.4090531450793895E-2</c:v>
                </c:pt>
                <c:pt idx="2">
                  <c:v>1.0724930343932655E-2</c:v>
                </c:pt>
                <c:pt idx="3">
                  <c:v>6.7014330716739495E-3</c:v>
                </c:pt>
                <c:pt idx="4">
                  <c:v>4.1078646184855381E-3</c:v>
                </c:pt>
                <c:pt idx="5">
                  <c:v>2.6978668671391228E-3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1.1308220220032927E-2</c:v>
                </c:pt>
                <c:pt idx="1">
                  <c:v>1.0272171316197299E-2</c:v>
                </c:pt>
                <c:pt idx="2">
                  <c:v>4.100635130212563E-3</c:v>
                </c:pt>
                <c:pt idx="3">
                  <c:v>5.1091364882547034E-4</c:v>
                </c:pt>
                <c:pt idx="4">
                  <c:v>-7.3771679247146887E-5</c:v>
                </c:pt>
                <c:pt idx="5">
                  <c:v>4.4762317244904248E-4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0.8916471426669581</c:v>
                </c:pt>
                <c:pt idx="1">
                  <c:v>0.95350024758259266</c:v>
                </c:pt>
                <c:pt idx="2">
                  <c:v>0.63621974364342471</c:v>
                </c:pt>
                <c:pt idx="3">
                  <c:v>0.38148468511975953</c:v>
                </c:pt>
                <c:pt idx="4">
                  <c:v>0.26648417965932314</c:v>
                </c:pt>
                <c:pt idx="5">
                  <c:v>0.21868224583773799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0.40708368976658982</c:v>
                </c:pt>
                <c:pt idx="1">
                  <c:v>0.27286820245660315</c:v>
                </c:pt>
                <c:pt idx="2">
                  <c:v>0.15912769701432561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0.41722309940241409</c:v>
                </c:pt>
                <c:pt idx="1">
                  <c:v>0.20513150115374471</c:v>
                </c:pt>
                <c:pt idx="2">
                  <c:v>7.3930149818530133E-2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5.4837413244174071E-2</c:v>
                </c:pt>
                <c:pt idx="1">
                  <c:v>3.8128505432077357E-3</c:v>
                </c:pt>
                <c:pt idx="2">
                  <c:v>-2.8811919914787684E-3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1.9723451816301842E-2</c:v>
                </c:pt>
                <c:pt idx="1">
                  <c:v>1.6020700127357613E-2</c:v>
                </c:pt>
                <c:pt idx="2">
                  <c:v>8.8167746765084477E-3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1.2915838448571837E-2</c:v>
                </c:pt>
                <c:pt idx="1">
                  <c:v>8.7131817078033025E-3</c:v>
                </c:pt>
                <c:pt idx="2">
                  <c:v>3.4028657428123305E-3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1.0790195768115112E-2</c:v>
                </c:pt>
                <c:pt idx="1">
                  <c:v>2.3057743895190169E-3</c:v>
                </c:pt>
                <c:pt idx="2">
                  <c:v>1.8692574660094779E-4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0.92257369512477538</c:v>
                </c:pt>
                <c:pt idx="1">
                  <c:v>0.50885221438159212</c:v>
                </c:pt>
                <c:pt idx="2">
                  <c:v>0.24258321274853056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0.12009189859254212</c:v>
                </c:pt>
                <c:pt idx="1">
                  <c:v>0.1064172489030108</c:v>
                </c:pt>
                <c:pt idx="2">
                  <c:v>0.10530302655021609</c:v>
                </c:pt>
                <c:pt idx="3">
                  <c:v>0.10547795669080037</c:v>
                </c:pt>
                <c:pt idx="4">
                  <c:v>0.11178026009436223</c:v>
                </c:pt>
                <c:pt idx="5">
                  <c:v>0.13597392495523911</c:v>
                </c:pt>
                <c:pt idx="6">
                  <c:v>0.13317462686489129</c:v>
                </c:pt>
                <c:pt idx="7">
                  <c:v>0.13294563720682276</c:v>
                </c:pt>
                <c:pt idx="8">
                  <c:v>0.1330533162437858</c:v>
                </c:pt>
                <c:pt idx="9">
                  <c:v>0.1415865487590823</c:v>
                </c:pt>
                <c:pt idx="10">
                  <c:v>8.5018123697960191E-2</c:v>
                </c:pt>
                <c:pt idx="11">
                  <c:v>9.0986246813764896E-2</c:v>
                </c:pt>
                <c:pt idx="12">
                  <c:v>9.203699858989435E-2</c:v>
                </c:pt>
                <c:pt idx="13">
                  <c:v>9.2604141589331918E-2</c:v>
                </c:pt>
                <c:pt idx="14">
                  <c:v>0.11341536988030188</c:v>
                </c:pt>
                <c:pt idx="15">
                  <c:v>7.4724988554047841E-2</c:v>
                </c:pt>
                <c:pt idx="16">
                  <c:v>7.8948879456388621E-2</c:v>
                </c:pt>
                <c:pt idx="17">
                  <c:v>7.9823096816979189E-2</c:v>
                </c:pt>
                <c:pt idx="18">
                  <c:v>8.0141331077755118E-2</c:v>
                </c:pt>
                <c:pt idx="19">
                  <c:v>5.3961002358542828E-2</c:v>
                </c:pt>
                <c:pt idx="20">
                  <c:v>3.43298520788703E-2</c:v>
                </c:pt>
                <c:pt idx="21">
                  <c:v>3.6517393638367306E-2</c:v>
                </c:pt>
                <c:pt idx="22">
                  <c:v>3.608754744549194E-2</c:v>
                </c:pt>
                <c:pt idx="23">
                  <c:v>3.5132410072172042E-2</c:v>
                </c:pt>
                <c:pt idx="24">
                  <c:v>3.3901735974843111E-2</c:v>
                </c:pt>
                <c:pt idx="25">
                  <c:v>2.1159625891328335E-2</c:v>
                </c:pt>
                <c:pt idx="26">
                  <c:v>2.0715468363106788E-2</c:v>
                </c:pt>
                <c:pt idx="27">
                  <c:v>1.906413775283455E-2</c:v>
                </c:pt>
                <c:pt idx="28">
                  <c:v>1.7202428994502389E-2</c:v>
                </c:pt>
                <c:pt idx="29">
                  <c:v>1.5030394288322906E-2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5.5827579657033832E-2</c:v>
                </c:pt>
                <c:pt idx="1">
                  <c:v>4.6877760392741497E-2</c:v>
                </c:pt>
                <c:pt idx="2">
                  <c:v>4.6140083132713609E-2</c:v>
                </c:pt>
                <c:pt idx="3">
                  <c:v>4.6273925033103923E-2</c:v>
                </c:pt>
                <c:pt idx="4">
                  <c:v>4.631717462150016E-2</c:v>
                </c:pt>
                <c:pt idx="5">
                  <c:v>4.6215278295145844E-2</c:v>
                </c:pt>
                <c:pt idx="6">
                  <c:v>4.1194648299477325E-2</c:v>
                </c:pt>
                <c:pt idx="7">
                  <c:v>4.1369552482466806E-2</c:v>
                </c:pt>
                <c:pt idx="8">
                  <c:v>3.2190148328019683E-2</c:v>
                </c:pt>
                <c:pt idx="9">
                  <c:v>3.2662947939681351E-2</c:v>
                </c:pt>
                <c:pt idx="10">
                  <c:v>-5.9781171247771567E-4</c:v>
                </c:pt>
                <c:pt idx="11">
                  <c:v>-1.0384027735986094E-2</c:v>
                </c:pt>
                <c:pt idx="12">
                  <c:v>-9.5433422114502373E-3</c:v>
                </c:pt>
                <c:pt idx="13">
                  <c:v>-9.4208344648204524E-3</c:v>
                </c:pt>
                <c:pt idx="14">
                  <c:v>-9.3543538286725795E-3</c:v>
                </c:pt>
                <c:pt idx="15">
                  <c:v>-9.2791622360744296E-3</c:v>
                </c:pt>
                <c:pt idx="16">
                  <c:v>-2.6960843362328038E-3</c:v>
                </c:pt>
                <c:pt idx="17">
                  <c:v>-3.4417986777602796E-3</c:v>
                </c:pt>
                <c:pt idx="18">
                  <c:v>-3.4494425877676159E-3</c:v>
                </c:pt>
                <c:pt idx="19">
                  <c:v>-3.3758872079417209E-3</c:v>
                </c:pt>
                <c:pt idx="20">
                  <c:v>-3.3073764352477609E-3</c:v>
                </c:pt>
                <c:pt idx="21">
                  <c:v>3.0419409524488706E-3</c:v>
                </c:pt>
                <c:pt idx="22">
                  <c:v>2.3233250601955159E-3</c:v>
                </c:pt>
                <c:pt idx="23">
                  <c:v>2.2642953324022003E-3</c:v>
                </c:pt>
                <c:pt idx="24">
                  <c:v>2.2633065921417554E-3</c:v>
                </c:pt>
                <c:pt idx="25">
                  <c:v>2.2464834979328808E-3</c:v>
                </c:pt>
                <c:pt idx="26">
                  <c:v>2.2117647808975109E-3</c:v>
                </c:pt>
                <c:pt idx="27">
                  <c:v>2.1634214988842516E-3</c:v>
                </c:pt>
                <c:pt idx="28">
                  <c:v>2.1057705867069962E-3</c:v>
                </c:pt>
                <c:pt idx="29">
                  <c:v>2.0424148451038903E-3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2.0428378757993668E-2</c:v>
                </c:pt>
                <c:pt idx="1">
                  <c:v>1.8916200484153906E-2</c:v>
                </c:pt>
                <c:pt idx="2">
                  <c:v>1.9616103299275732E-2</c:v>
                </c:pt>
                <c:pt idx="3">
                  <c:v>2.0445280904190056E-2</c:v>
                </c:pt>
                <c:pt idx="4">
                  <c:v>2.1090924861710908E-2</c:v>
                </c:pt>
                <c:pt idx="5">
                  <c:v>2.2671444612221998E-2</c:v>
                </c:pt>
                <c:pt idx="6">
                  <c:v>2.270827899023178E-2</c:v>
                </c:pt>
                <c:pt idx="7">
                  <c:v>2.2623368640739386E-2</c:v>
                </c:pt>
                <c:pt idx="8">
                  <c:v>2.2314685444834014E-2</c:v>
                </c:pt>
                <c:pt idx="9">
                  <c:v>2.1784466354516228E-2</c:v>
                </c:pt>
                <c:pt idx="10">
                  <c:v>1.6602861687722983E-2</c:v>
                </c:pt>
                <c:pt idx="11">
                  <c:v>1.6177946693247288E-2</c:v>
                </c:pt>
                <c:pt idx="12">
                  <c:v>1.5206376274138443E-2</c:v>
                </c:pt>
                <c:pt idx="13">
                  <c:v>1.4105704783444133E-2</c:v>
                </c:pt>
                <c:pt idx="14">
                  <c:v>1.2963531087589861E-2</c:v>
                </c:pt>
                <c:pt idx="15">
                  <c:v>9.8414140159310132E-3</c:v>
                </c:pt>
                <c:pt idx="16">
                  <c:v>8.9298046580222976E-3</c:v>
                </c:pt>
                <c:pt idx="17">
                  <c:v>7.8857673799634775E-3</c:v>
                </c:pt>
                <c:pt idx="18">
                  <c:v>6.8977371976384162E-3</c:v>
                </c:pt>
                <c:pt idx="19">
                  <c:v>6.0543839281349448E-3</c:v>
                </c:pt>
                <c:pt idx="20">
                  <c:v>4.0536343131461986E-3</c:v>
                </c:pt>
                <c:pt idx="21">
                  <c:v>3.4847661906243052E-3</c:v>
                </c:pt>
                <c:pt idx="22">
                  <c:v>2.9025738526746595E-3</c:v>
                </c:pt>
                <c:pt idx="23">
                  <c:v>2.4027636678433922E-3</c:v>
                </c:pt>
                <c:pt idx="24">
                  <c:v>1.9883622195616814E-3</c:v>
                </c:pt>
                <c:pt idx="25">
                  <c:v>1.1380888957102839E-3</c:v>
                </c:pt>
                <c:pt idx="26">
                  <c:v>9.2427300592259117E-4</c:v>
                </c:pt>
                <c:pt idx="27">
                  <c:v>7.1665201677033005E-4</c:v>
                </c:pt>
                <c:pt idx="28">
                  <c:v>5.5023439005314942E-4</c:v>
                </c:pt>
                <c:pt idx="29">
                  <c:v>4.2142787751143612E-4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-7.1438259813592312E-3</c:v>
                </c:pt>
                <c:pt idx="1">
                  <c:v>-5.9036203458220273E-3</c:v>
                </c:pt>
                <c:pt idx="2">
                  <c:v>-5.4055605519876494E-3</c:v>
                </c:pt>
                <c:pt idx="3">
                  <c:v>-5.0104901385521171E-3</c:v>
                </c:pt>
                <c:pt idx="4">
                  <c:v>-4.4643339704515264E-3</c:v>
                </c:pt>
                <c:pt idx="5">
                  <c:v>-4.0822200209745625E-3</c:v>
                </c:pt>
                <c:pt idx="6">
                  <c:v>-3.6950845262128332E-3</c:v>
                </c:pt>
                <c:pt idx="7">
                  <c:v>-2.4826135041223873E-3</c:v>
                </c:pt>
                <c:pt idx="8">
                  <c:v>-2.1597422096031565E-3</c:v>
                </c:pt>
                <c:pt idx="9">
                  <c:v>2.1089036307020462E-3</c:v>
                </c:pt>
                <c:pt idx="10">
                  <c:v>-6.5005573097265219E-3</c:v>
                </c:pt>
                <c:pt idx="11">
                  <c:v>-5.7507497097805463E-3</c:v>
                </c:pt>
                <c:pt idx="12">
                  <c:v>-5.6742127301117216E-3</c:v>
                </c:pt>
                <c:pt idx="13">
                  <c:v>-5.6727954109621901E-3</c:v>
                </c:pt>
                <c:pt idx="14">
                  <c:v>-4.4657159530510594E-3</c:v>
                </c:pt>
                <c:pt idx="15">
                  <c:v>-4.5947844146454024E-3</c:v>
                </c:pt>
                <c:pt idx="16">
                  <c:v>-4.5946455369809576E-3</c:v>
                </c:pt>
                <c:pt idx="17">
                  <c:v>-5.3012193467587392E-3</c:v>
                </c:pt>
                <c:pt idx="18">
                  <c:v>-5.2129975256047312E-3</c:v>
                </c:pt>
                <c:pt idx="19">
                  <c:v>-7.6014134504855529E-3</c:v>
                </c:pt>
                <c:pt idx="20">
                  <c:v>-7.3580915716994766E-3</c:v>
                </c:pt>
                <c:pt idx="21">
                  <c:v>-7.3237277155042734E-3</c:v>
                </c:pt>
                <c:pt idx="22">
                  <c:v>-7.3083154952263245E-3</c:v>
                </c:pt>
                <c:pt idx="23">
                  <c:v>-7.2911106611487407E-3</c:v>
                </c:pt>
                <c:pt idx="24">
                  <c:v>-7.2737424161166669E-3</c:v>
                </c:pt>
                <c:pt idx="25">
                  <c:v>-7.2593705116382875E-3</c:v>
                </c:pt>
                <c:pt idx="26">
                  <c:v>-7.2418101133616833E-3</c:v>
                </c:pt>
                <c:pt idx="27">
                  <c:v>-7.2221997195221236E-3</c:v>
                </c:pt>
                <c:pt idx="28">
                  <c:v>-7.2014953292558097E-3</c:v>
                </c:pt>
                <c:pt idx="29">
                  <c:v>-7.1804769992240211E-3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2.7292893416294952E-2</c:v>
                </c:pt>
                <c:pt idx="1">
                  <c:v>2.4603906009791482E-2</c:v>
                </c:pt>
                <c:pt idx="2">
                  <c:v>2.442140995565403E-2</c:v>
                </c:pt>
                <c:pt idx="3">
                  <c:v>2.4464366440700189E-2</c:v>
                </c:pt>
                <c:pt idx="4">
                  <c:v>2.4467364848503096E-2</c:v>
                </c:pt>
                <c:pt idx="5">
                  <c:v>2.4432814157405305E-2</c:v>
                </c:pt>
                <c:pt idx="6">
                  <c:v>2.4347584927087742E-2</c:v>
                </c:pt>
                <c:pt idx="7">
                  <c:v>2.4249814249401973E-2</c:v>
                </c:pt>
                <c:pt idx="8">
                  <c:v>2.4137233498429861E-2</c:v>
                </c:pt>
                <c:pt idx="9">
                  <c:v>2.3483576116235146E-2</c:v>
                </c:pt>
                <c:pt idx="10">
                  <c:v>4.7566802477929757E-2</c:v>
                </c:pt>
                <c:pt idx="11">
                  <c:v>4.4604884411535831E-2</c:v>
                </c:pt>
                <c:pt idx="12">
                  <c:v>4.3910593388252463E-2</c:v>
                </c:pt>
                <c:pt idx="13">
                  <c:v>4.3448997437346856E-2</c:v>
                </c:pt>
                <c:pt idx="14">
                  <c:v>4.2984723066958191E-2</c:v>
                </c:pt>
                <c:pt idx="15">
                  <c:v>4.2460645003046936E-2</c:v>
                </c:pt>
                <c:pt idx="16">
                  <c:v>4.1926233615199301E-2</c:v>
                </c:pt>
                <c:pt idx="17">
                  <c:v>4.1370431631202062E-2</c:v>
                </c:pt>
                <c:pt idx="18">
                  <c:v>4.0795330228439459E-2</c:v>
                </c:pt>
                <c:pt idx="19">
                  <c:v>4.0189363460263819E-2</c:v>
                </c:pt>
                <c:pt idx="20">
                  <c:v>4.8607602761566393E-2</c:v>
                </c:pt>
                <c:pt idx="21">
                  <c:v>4.7054589544146527E-2</c:v>
                </c:pt>
                <c:pt idx="22">
                  <c:v>4.6282261941294464E-2</c:v>
                </c:pt>
                <c:pt idx="23">
                  <c:v>4.5573393144186347E-2</c:v>
                </c:pt>
                <c:pt idx="24">
                  <c:v>4.4840305261705196E-2</c:v>
                </c:pt>
                <c:pt idx="25">
                  <c:v>4.4077401344205423E-2</c:v>
                </c:pt>
                <c:pt idx="26">
                  <c:v>4.3298436725329854E-2</c:v>
                </c:pt>
                <c:pt idx="27">
                  <c:v>4.2509760375220432E-2</c:v>
                </c:pt>
                <c:pt idx="28">
                  <c:v>4.1717239593849473E-2</c:v>
                </c:pt>
                <c:pt idx="29">
                  <c:v>4.0926223936356795E-2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6.0682196985579924E-2</c:v>
                </c:pt>
                <c:pt idx="1">
                  <c:v>4.8975218670252452E-2</c:v>
                </c:pt>
                <c:pt idx="2">
                  <c:v>4.8369184623727426E-2</c:v>
                </c:pt>
                <c:pt idx="3">
                  <c:v>4.919437194097482E-2</c:v>
                </c:pt>
                <c:pt idx="4">
                  <c:v>4.9848775298998386E-2</c:v>
                </c:pt>
                <c:pt idx="5">
                  <c:v>5.0177148965119975E-2</c:v>
                </c:pt>
                <c:pt idx="6">
                  <c:v>5.0192796842749569E-2</c:v>
                </c:pt>
                <c:pt idx="7">
                  <c:v>4.9941354580645594E-2</c:v>
                </c:pt>
                <c:pt idx="8">
                  <c:v>4.9453167922704426E-2</c:v>
                </c:pt>
                <c:pt idx="9">
                  <c:v>4.8759337726666213E-2</c:v>
                </c:pt>
                <c:pt idx="10">
                  <c:v>3.9688419174701881E-2</c:v>
                </c:pt>
                <c:pt idx="11">
                  <c:v>3.9906108449051826E-2</c:v>
                </c:pt>
                <c:pt idx="12">
                  <c:v>3.892231416483332E-2</c:v>
                </c:pt>
                <c:pt idx="13">
                  <c:v>3.775163914108861E-2</c:v>
                </c:pt>
                <c:pt idx="14">
                  <c:v>3.6552971048781739E-2</c:v>
                </c:pt>
                <c:pt idx="15">
                  <c:v>3.5353186123969864E-2</c:v>
                </c:pt>
                <c:pt idx="16">
                  <c:v>3.4189680736435336E-2</c:v>
                </c:pt>
                <c:pt idx="17">
                  <c:v>3.3074531678179003E-2</c:v>
                </c:pt>
                <c:pt idx="18">
                  <c:v>3.2021707785674057E-2</c:v>
                </c:pt>
                <c:pt idx="19">
                  <c:v>3.1977905432394961E-2</c:v>
                </c:pt>
                <c:pt idx="20">
                  <c:v>3.0923667009728054E-2</c:v>
                </c:pt>
                <c:pt idx="21">
                  <c:v>3.0081717700937097E-2</c:v>
                </c:pt>
                <c:pt idx="22">
                  <c:v>2.9332256309115443E-2</c:v>
                </c:pt>
                <c:pt idx="23">
                  <c:v>2.8655668952503769E-2</c:v>
                </c:pt>
                <c:pt idx="24">
                  <c:v>2.8043709316808434E-2</c:v>
                </c:pt>
                <c:pt idx="25">
                  <c:v>2.7488832953946721E-2</c:v>
                </c:pt>
                <c:pt idx="26">
                  <c:v>2.6986184033377408E-2</c:v>
                </c:pt>
                <c:pt idx="27">
                  <c:v>2.6528089886859878E-2</c:v>
                </c:pt>
                <c:pt idx="28">
                  <c:v>2.6107307481922651E-2</c:v>
                </c:pt>
                <c:pt idx="29">
                  <c:v>2.5717248573668888E-2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1.1333314610643852E-2</c:v>
                </c:pt>
                <c:pt idx="1">
                  <c:v>9.5808879318717028E-3</c:v>
                </c:pt>
                <c:pt idx="2">
                  <c:v>9.4456279665479179E-3</c:v>
                </c:pt>
                <c:pt idx="3">
                  <c:v>9.4657878476641921E-3</c:v>
                </c:pt>
                <c:pt idx="4">
                  <c:v>9.4643254294217473E-3</c:v>
                </c:pt>
                <c:pt idx="5">
                  <c:v>9.4427426742543091E-3</c:v>
                </c:pt>
                <c:pt idx="6">
                  <c:v>9.3867384562324584E-3</c:v>
                </c:pt>
                <c:pt idx="7">
                  <c:v>9.3264822367160518E-3</c:v>
                </c:pt>
                <c:pt idx="8">
                  <c:v>9.257341758471354E-3</c:v>
                </c:pt>
                <c:pt idx="9">
                  <c:v>5.330000914126636E-3</c:v>
                </c:pt>
                <c:pt idx="10">
                  <c:v>5.8119487505258402E-3</c:v>
                </c:pt>
                <c:pt idx="11">
                  <c:v>5.7717644036797506E-3</c:v>
                </c:pt>
                <c:pt idx="12">
                  <c:v>5.6735044189356633E-3</c:v>
                </c:pt>
                <c:pt idx="13">
                  <c:v>5.5768898997680212E-3</c:v>
                </c:pt>
                <c:pt idx="14">
                  <c:v>5.498069521658655E-3</c:v>
                </c:pt>
                <c:pt idx="15">
                  <c:v>5.4034315560793182E-3</c:v>
                </c:pt>
                <c:pt idx="16">
                  <c:v>5.3287778527529835E-3</c:v>
                </c:pt>
                <c:pt idx="17">
                  <c:v>5.2576174116976534E-3</c:v>
                </c:pt>
                <c:pt idx="18">
                  <c:v>5.1888906705562145E-3</c:v>
                </c:pt>
                <c:pt idx="19">
                  <c:v>5.1117613219248265E-3</c:v>
                </c:pt>
                <c:pt idx="20">
                  <c:v>5.0356440126072396E-3</c:v>
                </c:pt>
                <c:pt idx="21">
                  <c:v>4.9653571047600714E-3</c:v>
                </c:pt>
                <c:pt idx="22">
                  <c:v>4.8973125626333748E-3</c:v>
                </c:pt>
                <c:pt idx="23">
                  <c:v>4.8296918078391806E-3</c:v>
                </c:pt>
                <c:pt idx="24">
                  <c:v>4.7600528969670717E-3</c:v>
                </c:pt>
                <c:pt idx="25">
                  <c:v>4.6866347650915616E-3</c:v>
                </c:pt>
                <c:pt idx="26">
                  <c:v>4.6156752942828096E-3</c:v>
                </c:pt>
                <c:pt idx="27">
                  <c:v>4.5464047773970517E-3</c:v>
                </c:pt>
                <c:pt idx="28">
                  <c:v>4.4783310297644759E-3</c:v>
                </c:pt>
                <c:pt idx="29">
                  <c:v>4.4110681499605134E-3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4.9121046470298003E-2</c:v>
                </c:pt>
                <c:pt idx="1">
                  <c:v>3.6828574162729319E-2</c:v>
                </c:pt>
                <c:pt idx="2">
                  <c:v>3.7972825273469589E-2</c:v>
                </c:pt>
                <c:pt idx="3">
                  <c:v>3.9801685354148381E-2</c:v>
                </c:pt>
                <c:pt idx="4">
                  <c:v>4.0314813542879725E-2</c:v>
                </c:pt>
                <c:pt idx="5">
                  <c:v>4.2766409250916598E-2</c:v>
                </c:pt>
                <c:pt idx="6">
                  <c:v>3.7124232691203803E-2</c:v>
                </c:pt>
                <c:pt idx="7">
                  <c:v>4.4516378551823263E-2</c:v>
                </c:pt>
                <c:pt idx="8">
                  <c:v>4.7772107793350421E-2</c:v>
                </c:pt>
                <c:pt idx="9">
                  <c:v>4.1959850040850982E-2</c:v>
                </c:pt>
                <c:pt idx="10">
                  <c:v>4.4748369984611742E-2</c:v>
                </c:pt>
                <c:pt idx="11">
                  <c:v>4.8303095285343482E-2</c:v>
                </c:pt>
                <c:pt idx="12">
                  <c:v>4.0057073964106092E-2</c:v>
                </c:pt>
                <c:pt idx="13">
                  <c:v>3.2967172897481349E-2</c:v>
                </c:pt>
                <c:pt idx="14">
                  <c:v>2.9102173330551429E-2</c:v>
                </c:pt>
                <c:pt idx="15">
                  <c:v>2.0568341911608008E-2</c:v>
                </c:pt>
                <c:pt idx="16">
                  <c:v>2.3254336107930047E-2</c:v>
                </c:pt>
                <c:pt idx="17">
                  <c:v>1.9872694759387702E-2</c:v>
                </c:pt>
                <c:pt idx="18">
                  <c:v>1.836562532129386E-2</c:v>
                </c:pt>
                <c:pt idx="19">
                  <c:v>1.7475086275649112E-2</c:v>
                </c:pt>
                <c:pt idx="20">
                  <c:v>1.7847902369525551E-2</c:v>
                </c:pt>
                <c:pt idx="21">
                  <c:v>1.5860853648089149E-2</c:v>
                </c:pt>
                <c:pt idx="22">
                  <c:v>1.5762955725781805E-2</c:v>
                </c:pt>
                <c:pt idx="23">
                  <c:v>1.5539946701256548E-2</c:v>
                </c:pt>
                <c:pt idx="24">
                  <c:v>1.3712896214113346E-2</c:v>
                </c:pt>
                <c:pt idx="25">
                  <c:v>1.3655768255005005E-2</c:v>
                </c:pt>
                <c:pt idx="26">
                  <c:v>1.3468272419119512E-2</c:v>
                </c:pt>
                <c:pt idx="27">
                  <c:v>1.3274474174784768E-2</c:v>
                </c:pt>
                <c:pt idx="28">
                  <c:v>1.315010086041129E-2</c:v>
                </c:pt>
                <c:pt idx="29">
                  <c:v>1.2964673250388994E-2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6.4612094901302208E-2</c:v>
                </c:pt>
                <c:pt idx="1">
                  <c:v>5.2935363044531059E-2</c:v>
                </c:pt>
                <c:pt idx="2">
                  <c:v>5.4077699695041233E-2</c:v>
                </c:pt>
                <c:pt idx="3">
                  <c:v>5.5744729856860187E-2</c:v>
                </c:pt>
                <c:pt idx="4">
                  <c:v>5.6064875360295537E-2</c:v>
                </c:pt>
                <c:pt idx="5">
                  <c:v>5.8302901922277904E-2</c:v>
                </c:pt>
                <c:pt idx="6">
                  <c:v>5.2559703663805808E-2</c:v>
                </c:pt>
                <c:pt idx="7">
                  <c:v>5.9639188590635522E-2</c:v>
                </c:pt>
                <c:pt idx="8">
                  <c:v>6.2638020357790189E-2</c:v>
                </c:pt>
                <c:pt idx="9">
                  <c:v>6.0692506253766848E-2</c:v>
                </c:pt>
                <c:pt idx="10">
                  <c:v>6.2801818777629442E-2</c:v>
                </c:pt>
                <c:pt idx="11">
                  <c:v>6.6011743811541151E-2</c:v>
                </c:pt>
                <c:pt idx="12">
                  <c:v>5.7755540671754535E-2</c:v>
                </c:pt>
                <c:pt idx="13">
                  <c:v>5.0724005964039795E-2</c:v>
                </c:pt>
                <c:pt idx="14">
                  <c:v>4.689150372639294E-2</c:v>
                </c:pt>
                <c:pt idx="15">
                  <c:v>3.838944496273388E-2</c:v>
                </c:pt>
                <c:pt idx="16">
                  <c:v>4.0885932991573302E-2</c:v>
                </c:pt>
                <c:pt idx="17">
                  <c:v>3.7372701003425129E-2</c:v>
                </c:pt>
                <c:pt idx="18">
                  <c:v>3.5704149576266282E-2</c:v>
                </c:pt>
                <c:pt idx="19">
                  <c:v>3.459673446747534E-2</c:v>
                </c:pt>
                <c:pt idx="20">
                  <c:v>3.4708911933047343E-2</c:v>
                </c:pt>
                <c:pt idx="21">
                  <c:v>3.2530171547233394E-2</c:v>
                </c:pt>
                <c:pt idx="22">
                  <c:v>3.2212936640402048E-2</c:v>
                </c:pt>
                <c:pt idx="23">
                  <c:v>3.1764852881358219E-2</c:v>
                </c:pt>
                <c:pt idx="24">
                  <c:v>2.9743388213571371E-2</c:v>
                </c:pt>
                <c:pt idx="25">
                  <c:v>2.9450543714323277E-2</c:v>
                </c:pt>
                <c:pt idx="26">
                  <c:v>2.9026166145017514E-2</c:v>
                </c:pt>
                <c:pt idx="27">
                  <c:v>2.8599894113915406E-2</c:v>
                </c:pt>
                <c:pt idx="28">
                  <c:v>2.8245716681822731E-2</c:v>
                </c:pt>
                <c:pt idx="29">
                  <c:v>2.7834743848241597E-2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4.8111696840093081E-2</c:v>
                </c:pt>
                <c:pt idx="1">
                  <c:v>3.4445835661408082E-2</c:v>
                </c:pt>
                <c:pt idx="2">
                  <c:v>3.5524217991508768E-2</c:v>
                </c:pt>
                <c:pt idx="3">
                  <c:v>3.7410726920984877E-2</c:v>
                </c:pt>
                <c:pt idx="4">
                  <c:v>3.8021599127050131E-2</c:v>
                </c:pt>
                <c:pt idx="5">
                  <c:v>4.0460594718994922E-2</c:v>
                </c:pt>
                <c:pt idx="6">
                  <c:v>3.5126561714405195E-2</c:v>
                </c:pt>
                <c:pt idx="7">
                  <c:v>4.2305160237322455E-2</c:v>
                </c:pt>
                <c:pt idx="8">
                  <c:v>4.5399488517088048E-2</c:v>
                </c:pt>
                <c:pt idx="9">
                  <c:v>3.9824154382072305E-2</c:v>
                </c:pt>
                <c:pt idx="10">
                  <c:v>4.2566388638865887E-2</c:v>
                </c:pt>
                <c:pt idx="11">
                  <c:v>4.5977259498953787E-2</c:v>
                </c:pt>
                <c:pt idx="12">
                  <c:v>3.8050994263587212E-2</c:v>
                </c:pt>
                <c:pt idx="13">
                  <c:v>3.131846615573218E-2</c:v>
                </c:pt>
                <c:pt idx="14">
                  <c:v>2.7664825406697718E-2</c:v>
                </c:pt>
                <c:pt idx="15">
                  <c:v>1.9511621273193051E-2</c:v>
                </c:pt>
                <c:pt idx="16">
                  <c:v>2.213804020619253E-2</c:v>
                </c:pt>
                <c:pt idx="17">
                  <c:v>1.8864874970144857E-2</c:v>
                </c:pt>
                <c:pt idx="18">
                  <c:v>1.7429070746563916E-2</c:v>
                </c:pt>
                <c:pt idx="19">
                  <c:v>1.6579943198933508E-2</c:v>
                </c:pt>
                <c:pt idx="20">
                  <c:v>1.6937791011835363E-2</c:v>
                </c:pt>
                <c:pt idx="21">
                  <c:v>1.5023094581940268E-2</c:v>
                </c:pt>
                <c:pt idx="22">
                  <c:v>1.4937916765473862E-2</c:v>
                </c:pt>
                <c:pt idx="23">
                  <c:v>1.4721150755173358E-2</c:v>
                </c:pt>
                <c:pt idx="24">
                  <c:v>1.2970056210417477E-2</c:v>
                </c:pt>
                <c:pt idx="25">
                  <c:v>1.2927244965334473E-2</c:v>
                </c:pt>
                <c:pt idx="26">
                  <c:v>1.2747024475564767E-2</c:v>
                </c:pt>
                <c:pt idx="27">
                  <c:v>1.2559880957421497E-2</c:v>
                </c:pt>
                <c:pt idx="28">
                  <c:v>1.2439669779720552E-2</c:v>
                </c:pt>
                <c:pt idx="29">
                  <c:v>1.2261124946506398E-2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0.45035727425042243</c:v>
                </c:pt>
                <c:pt idx="1">
                  <c:v>0.37367737491466824</c:v>
                </c:pt>
                <c:pt idx="2">
                  <c:v>0.37546461793616676</c:v>
                </c:pt>
                <c:pt idx="3">
                  <c:v>0.38326834085087491</c:v>
                </c:pt>
                <c:pt idx="4">
                  <c:v>0.39290577921427039</c:v>
                </c:pt>
                <c:pt idx="5">
                  <c:v>0.42636103953060145</c:v>
                </c:pt>
                <c:pt idx="6">
                  <c:v>0.4021200879238721</c:v>
                </c:pt>
                <c:pt idx="7">
                  <c:v>0.42443432327245145</c:v>
                </c:pt>
                <c:pt idx="8">
                  <c:v>0.42405576765487069</c:v>
                </c:pt>
                <c:pt idx="9">
                  <c:v>0.41819229211770004</c:v>
                </c:pt>
                <c:pt idx="10">
                  <c:v>0.33770636416774347</c:v>
                </c:pt>
                <c:pt idx="11">
                  <c:v>0.34160427192135134</c:v>
                </c:pt>
                <c:pt idx="12">
                  <c:v>0.31639584079394012</c:v>
                </c:pt>
                <c:pt idx="13">
                  <c:v>0.29340338799245025</c:v>
                </c:pt>
                <c:pt idx="14">
                  <c:v>0.30125309728720878</c:v>
                </c:pt>
                <c:pt idx="15">
                  <c:v>0.23237912674989009</c:v>
                </c:pt>
                <c:pt idx="16">
                  <c:v>0.24831095575128068</c:v>
                </c:pt>
                <c:pt idx="17">
                  <c:v>0.23477869762646003</c:v>
                </c:pt>
                <c:pt idx="18">
                  <c:v>0.22788140249081498</c:v>
                </c:pt>
                <c:pt idx="19">
                  <c:v>0.19496887978489208</c:v>
                </c:pt>
                <c:pt idx="20">
                  <c:v>0.18177953748337922</c:v>
                </c:pt>
                <c:pt idx="21">
                  <c:v>0.1812361571930427</c:v>
                </c:pt>
                <c:pt idx="22">
                  <c:v>0.17743077080783679</c:v>
                </c:pt>
                <c:pt idx="23">
                  <c:v>0.17359306265358632</c:v>
                </c:pt>
                <c:pt idx="24">
                  <c:v>0.16495007048401275</c:v>
                </c:pt>
                <c:pt idx="25">
                  <c:v>0.1495712537712397</c:v>
                </c:pt>
                <c:pt idx="26">
                  <c:v>0.14675145512925708</c:v>
                </c:pt>
                <c:pt idx="27">
                  <c:v>0.14274051583456604</c:v>
                </c:pt>
                <c:pt idx="28">
                  <c:v>0.13879530406949792</c:v>
                </c:pt>
                <c:pt idx="29">
                  <c:v>0.13442884271683739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0.10981407816618634</c:v>
                </c:pt>
                <c:pt idx="1">
                  <c:v>0.13534681080596425</c:v>
                </c:pt>
                <c:pt idx="2">
                  <c:v>9.4812176114250635E-2</c:v>
                </c:pt>
                <c:pt idx="3">
                  <c:v>7.3519859652742728E-2</c:v>
                </c:pt>
                <c:pt idx="4">
                  <c:v>3.5193787841948945E-2</c:v>
                </c:pt>
                <c:pt idx="5">
                  <c:v>1.8634411058018996E-2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4.8287304567418608E-2</c:v>
                </c:pt>
                <c:pt idx="1">
                  <c:v>3.8726515068958203E-2</c:v>
                </c:pt>
                <c:pt idx="2">
                  <c:v>-7.8600739906814158E-3</c:v>
                </c:pt>
                <c:pt idx="3">
                  <c:v>-4.4484750091553695E-3</c:v>
                </c:pt>
                <c:pt idx="4">
                  <c:v>1.3170983003881163E-3</c:v>
                </c:pt>
                <c:pt idx="5">
                  <c:v>2.1539710419051059E-3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2.0099377661464853E-2</c:v>
                </c:pt>
                <c:pt idx="1">
                  <c:v>2.2420448808508679E-2</c:v>
                </c:pt>
                <c:pt idx="2">
                  <c:v>1.5011284105228543E-2</c:v>
                </c:pt>
                <c:pt idx="3">
                  <c:v>7.9218214359380295E-3</c:v>
                </c:pt>
                <c:pt idx="4">
                  <c:v>2.9664200487700475E-3</c:v>
                </c:pt>
                <c:pt idx="5">
                  <c:v>7.5013523719355828E-4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-5.5855661976345105E-3</c:v>
                </c:pt>
                <c:pt idx="1">
                  <c:v>-2.0621513260421784E-3</c:v>
                </c:pt>
                <c:pt idx="2">
                  <c:v>-5.6128062227264082E-3</c:v>
                </c:pt>
                <c:pt idx="3">
                  <c:v>-5.4610120548950767E-3</c:v>
                </c:pt>
                <c:pt idx="4">
                  <c:v>-7.3109975719390955E-3</c:v>
                </c:pt>
                <c:pt idx="5">
                  <c:v>-7.2210705346003852E-3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2.5049988134188749E-2</c:v>
                </c:pt>
                <c:pt idx="1">
                  <c:v>2.4130204589712007E-2</c:v>
                </c:pt>
                <c:pt idx="2">
                  <c:v>4.4503200156404618E-2</c:v>
                </c:pt>
                <c:pt idx="3">
                  <c:v>4.1348400787630316E-2</c:v>
                </c:pt>
                <c:pt idx="4">
                  <c:v>4.6471630530579788E-2</c:v>
                </c:pt>
                <c:pt idx="5">
                  <c:v>4.2505812394992404E-2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5.1413949503906597E-2</c:v>
                </c:pt>
                <c:pt idx="1">
                  <c:v>4.9704761207577157E-2</c:v>
                </c:pt>
                <c:pt idx="2">
                  <c:v>3.8564290395691481E-2</c:v>
                </c:pt>
                <c:pt idx="3">
                  <c:v>3.3323402351330647E-2</c:v>
                </c:pt>
                <c:pt idx="4">
                  <c:v>2.9407403857818558E-2</c:v>
                </c:pt>
                <c:pt idx="5">
                  <c:v>2.656553258595511E-2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9.8579887572298828E-3</c:v>
                </c:pt>
                <c:pt idx="1">
                  <c:v>8.548661207960162E-3</c:v>
                </c:pt>
                <c:pt idx="2">
                  <c:v>5.6664353989135862E-3</c:v>
                </c:pt>
                <c:pt idx="3">
                  <c:v>5.2580957626021992E-3</c:v>
                </c:pt>
                <c:pt idx="4">
                  <c:v>4.8976116769613876E-3</c:v>
                </c:pt>
                <c:pt idx="5">
                  <c:v>4.5476228032992824E-3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4.0807788960705006E-2</c:v>
                </c:pt>
                <c:pt idx="1">
                  <c:v>4.2827795665629012E-2</c:v>
                </c:pt>
                <c:pt idx="2">
                  <c:v>3.9035577092418824E-2</c:v>
                </c:pt>
                <c:pt idx="3">
                  <c:v>1.9907216875173748E-2</c:v>
                </c:pt>
                <c:pt idx="4">
                  <c:v>1.574491093175328E-2</c:v>
                </c:pt>
                <c:pt idx="5">
                  <c:v>1.3302657791941914E-2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5.6686952571606039E-2</c:v>
                </c:pt>
                <c:pt idx="1">
                  <c:v>5.8766464157655254E-2</c:v>
                </c:pt>
                <c:pt idx="2">
                  <c:v>5.683692259027158E-2</c:v>
                </c:pt>
                <c:pt idx="3">
                  <c:v>3.7389792600294791E-2</c:v>
                </c:pt>
                <c:pt idx="4">
                  <c:v>3.2192052243122472E-2</c:v>
                </c:pt>
                <c:pt idx="5">
                  <c:v>2.8631412900664104E-2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3.8702815308208988E-2</c:v>
                </c:pt>
                <c:pt idx="1">
                  <c:v>4.0623191913976585E-2</c:v>
                </c:pt>
                <c:pt idx="2">
                  <c:v>3.7115586792767358E-2</c:v>
                </c:pt>
                <c:pt idx="3">
                  <c:v>1.8904710079005571E-2</c:v>
                </c:pt>
                <c:pt idx="4">
                  <c:v>1.4918001864968066E-2</c:v>
                </c:pt>
                <c:pt idx="5">
                  <c:v>1.2586989024909536E-2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0.39513467743328051</c:v>
                </c:pt>
                <c:pt idx="1">
                  <c:v>0.41903270209989907</c:v>
                </c:pt>
                <c:pt idx="2">
                  <c:v>0.31807259243253883</c:v>
                </c:pt>
                <c:pt idx="3">
                  <c:v>0.22766381248066753</c:v>
                </c:pt>
                <c:pt idx="4">
                  <c:v>0.17579791972437156</c:v>
                </c:pt>
                <c:pt idx="5">
                  <c:v>0.14245747430427963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0.1225804444860753</c:v>
                </c:pt>
                <c:pt idx="1">
                  <c:v>8.4166017883496674E-2</c:v>
                </c:pt>
                <c:pt idx="2">
                  <c:v>2.6914099449983971E-2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4.3506909818188402E-2</c:v>
                </c:pt>
                <c:pt idx="1">
                  <c:v>-6.1542744999183926E-3</c:v>
                </c:pt>
                <c:pt idx="2">
                  <c:v>1.7355346711466111E-3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2.1259913234986764E-2</c:v>
                </c:pt>
                <c:pt idx="1">
                  <c:v>1.1466552770583286E-2</c:v>
                </c:pt>
                <c:pt idx="2">
                  <c:v>1.858277642981803E-3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-3.8238587618383444E-3</c:v>
                </c:pt>
                <c:pt idx="1">
                  <c:v>-5.536909138810742E-3</c:v>
                </c:pt>
                <c:pt idx="2">
                  <c:v>-7.2660340532697404E-3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2.4590096361950378E-2</c:v>
                </c:pt>
                <c:pt idx="1">
                  <c:v>4.2925800472017467E-2</c:v>
                </c:pt>
                <c:pt idx="2">
                  <c:v>4.4488721462786096E-2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5.0559355355741881E-2</c:v>
                </c:pt>
                <c:pt idx="1">
                  <c:v>3.5943846373511064E-2</c:v>
                </c:pt>
                <c:pt idx="2">
                  <c:v>2.7986468221886836E-2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9.2033249825950215E-3</c:v>
                </c:pt>
                <c:pt idx="1">
                  <c:v>5.4622655807578923E-3</c:v>
                </c:pt>
                <c:pt idx="2">
                  <c:v>4.722617240130335E-3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4.1817792313167013E-2</c:v>
                </c:pt>
                <c:pt idx="1">
                  <c:v>2.9471396983796284E-2</c:v>
                </c:pt>
                <c:pt idx="2">
                  <c:v>1.4523784361847597E-2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5.7726708364630647E-2</c:v>
                </c:pt>
                <c:pt idx="1">
                  <c:v>4.7113357595283185E-2</c:v>
                </c:pt>
                <c:pt idx="2">
                  <c:v>3.0411732571893287E-2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3.966300361109279E-2</c:v>
                </c:pt>
                <c:pt idx="1">
                  <c:v>2.8010148435886464E-2</c:v>
                </c:pt>
                <c:pt idx="2">
                  <c:v>1.3752495444938801E-2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0.40708368976658982</c:v>
                </c:pt>
                <c:pt idx="1">
                  <c:v>0.27286820245660315</c:v>
                </c:pt>
                <c:pt idx="2">
                  <c:v>0.15912769701432561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0.12009189859254212</c:v>
                </c:pt>
                <c:pt idx="1">
                  <c:v>0.1064172489030108</c:v>
                </c:pt>
                <c:pt idx="2">
                  <c:v>0.10530302655021609</c:v>
                </c:pt>
                <c:pt idx="3">
                  <c:v>0.10547795669080037</c:v>
                </c:pt>
                <c:pt idx="4">
                  <c:v>0.11178026009436223</c:v>
                </c:pt>
                <c:pt idx="5">
                  <c:v>0.13597392495523911</c:v>
                </c:pt>
                <c:pt idx="6">
                  <c:v>0.13317462686489129</c:v>
                </c:pt>
                <c:pt idx="7">
                  <c:v>0.13294563720682276</c:v>
                </c:pt>
                <c:pt idx="8">
                  <c:v>0.1330533162437858</c:v>
                </c:pt>
                <c:pt idx="9">
                  <c:v>0.1415865487590823</c:v>
                </c:pt>
                <c:pt idx="10">
                  <c:v>8.5018123697960191E-2</c:v>
                </c:pt>
                <c:pt idx="11">
                  <c:v>9.0986246813764896E-2</c:v>
                </c:pt>
                <c:pt idx="12">
                  <c:v>9.203699858989435E-2</c:v>
                </c:pt>
                <c:pt idx="13">
                  <c:v>9.2604141589331918E-2</c:v>
                </c:pt>
                <c:pt idx="14">
                  <c:v>0.11341536988030188</c:v>
                </c:pt>
                <c:pt idx="15">
                  <c:v>7.4724988554047841E-2</c:v>
                </c:pt>
                <c:pt idx="16">
                  <c:v>7.8948879456388621E-2</c:v>
                </c:pt>
                <c:pt idx="17">
                  <c:v>7.9823096816979189E-2</c:v>
                </c:pt>
                <c:pt idx="18">
                  <c:v>8.0141331077755118E-2</c:v>
                </c:pt>
                <c:pt idx="19">
                  <c:v>5.3961002358542828E-2</c:v>
                </c:pt>
                <c:pt idx="20">
                  <c:v>3.43298520788703E-2</c:v>
                </c:pt>
                <c:pt idx="21">
                  <c:v>3.6517393638367306E-2</c:v>
                </c:pt>
                <c:pt idx="22">
                  <c:v>3.608754744549194E-2</c:v>
                </c:pt>
                <c:pt idx="23">
                  <c:v>3.5132410072172042E-2</c:v>
                </c:pt>
                <c:pt idx="24">
                  <c:v>3.3901735974843111E-2</c:v>
                </c:pt>
                <c:pt idx="25">
                  <c:v>2.1159625891328335E-2</c:v>
                </c:pt>
                <c:pt idx="26">
                  <c:v>2.0715468363106788E-2</c:v>
                </c:pt>
                <c:pt idx="27">
                  <c:v>1.906413775283455E-2</c:v>
                </c:pt>
                <c:pt idx="28">
                  <c:v>1.7202428994502389E-2</c:v>
                </c:pt>
                <c:pt idx="29">
                  <c:v>1.5030394288322906E-2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5.5827579657033832E-2</c:v>
                </c:pt>
                <c:pt idx="1">
                  <c:v>4.6877760392741497E-2</c:v>
                </c:pt>
                <c:pt idx="2">
                  <c:v>4.6140083132713609E-2</c:v>
                </c:pt>
                <c:pt idx="3">
                  <c:v>4.6273925033103923E-2</c:v>
                </c:pt>
                <c:pt idx="4">
                  <c:v>4.631717462150016E-2</c:v>
                </c:pt>
                <c:pt idx="5">
                  <c:v>4.6215278295145844E-2</c:v>
                </c:pt>
                <c:pt idx="6">
                  <c:v>4.1194648299477325E-2</c:v>
                </c:pt>
                <c:pt idx="7">
                  <c:v>4.1369552482466806E-2</c:v>
                </c:pt>
                <c:pt idx="8">
                  <c:v>3.2190148328019683E-2</c:v>
                </c:pt>
                <c:pt idx="9">
                  <c:v>3.2662947939681351E-2</c:v>
                </c:pt>
                <c:pt idx="10">
                  <c:v>-5.9781171247771567E-4</c:v>
                </c:pt>
                <c:pt idx="11">
                  <c:v>-1.0384027735986094E-2</c:v>
                </c:pt>
                <c:pt idx="12">
                  <c:v>-9.5433422114502373E-3</c:v>
                </c:pt>
                <c:pt idx="13">
                  <c:v>-9.4208344648204524E-3</c:v>
                </c:pt>
                <c:pt idx="14">
                  <c:v>-9.3543538286725795E-3</c:v>
                </c:pt>
                <c:pt idx="15">
                  <c:v>-9.2791622360744296E-3</c:v>
                </c:pt>
                <c:pt idx="16">
                  <c:v>-2.6960843362328038E-3</c:v>
                </c:pt>
                <c:pt idx="17">
                  <c:v>-3.4417986777602796E-3</c:v>
                </c:pt>
                <c:pt idx="18">
                  <c:v>-3.4494425877676159E-3</c:v>
                </c:pt>
                <c:pt idx="19">
                  <c:v>-3.3758872079417209E-3</c:v>
                </c:pt>
                <c:pt idx="20">
                  <c:v>-3.3073764352477609E-3</c:v>
                </c:pt>
                <c:pt idx="21">
                  <c:v>3.0419409524488706E-3</c:v>
                </c:pt>
                <c:pt idx="22">
                  <c:v>2.3233250601955159E-3</c:v>
                </c:pt>
                <c:pt idx="23">
                  <c:v>2.2642953324022003E-3</c:v>
                </c:pt>
                <c:pt idx="24">
                  <c:v>2.2633065921417554E-3</c:v>
                </c:pt>
                <c:pt idx="25">
                  <c:v>2.2464834979328808E-3</c:v>
                </c:pt>
                <c:pt idx="26">
                  <c:v>2.2117647808975109E-3</c:v>
                </c:pt>
                <c:pt idx="27">
                  <c:v>2.1634214988842516E-3</c:v>
                </c:pt>
                <c:pt idx="28">
                  <c:v>2.1057705867069962E-3</c:v>
                </c:pt>
                <c:pt idx="29">
                  <c:v>2.0424148451038903E-3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2.0428378757993668E-2</c:v>
                </c:pt>
                <c:pt idx="1">
                  <c:v>1.8916200484153906E-2</c:v>
                </c:pt>
                <c:pt idx="2">
                  <c:v>1.9616103299275732E-2</c:v>
                </c:pt>
                <c:pt idx="3">
                  <c:v>2.0445280904190056E-2</c:v>
                </c:pt>
                <c:pt idx="4">
                  <c:v>2.1090924861710908E-2</c:v>
                </c:pt>
                <c:pt idx="5">
                  <c:v>2.2671444612221998E-2</c:v>
                </c:pt>
                <c:pt idx="6">
                  <c:v>2.270827899023178E-2</c:v>
                </c:pt>
                <c:pt idx="7">
                  <c:v>2.2623368640739386E-2</c:v>
                </c:pt>
                <c:pt idx="8">
                  <c:v>2.2314685444834014E-2</c:v>
                </c:pt>
                <c:pt idx="9">
                  <c:v>2.1784466354516228E-2</c:v>
                </c:pt>
                <c:pt idx="10">
                  <c:v>1.6602861687722983E-2</c:v>
                </c:pt>
                <c:pt idx="11">
                  <c:v>1.6177946693247288E-2</c:v>
                </c:pt>
                <c:pt idx="12">
                  <c:v>1.5206376274138443E-2</c:v>
                </c:pt>
                <c:pt idx="13">
                  <c:v>1.4105704783444133E-2</c:v>
                </c:pt>
                <c:pt idx="14">
                  <c:v>1.2963531087589861E-2</c:v>
                </c:pt>
                <c:pt idx="15">
                  <c:v>9.8414140159310132E-3</c:v>
                </c:pt>
                <c:pt idx="16">
                  <c:v>8.9298046580222976E-3</c:v>
                </c:pt>
                <c:pt idx="17">
                  <c:v>7.8857673799634775E-3</c:v>
                </c:pt>
                <c:pt idx="18">
                  <c:v>6.8977371976384162E-3</c:v>
                </c:pt>
                <c:pt idx="19">
                  <c:v>6.0543839281349448E-3</c:v>
                </c:pt>
                <c:pt idx="20">
                  <c:v>4.0536343131461986E-3</c:v>
                </c:pt>
                <c:pt idx="21">
                  <c:v>3.4847661906243052E-3</c:v>
                </c:pt>
                <c:pt idx="22">
                  <c:v>2.9025738526746595E-3</c:v>
                </c:pt>
                <c:pt idx="23">
                  <c:v>2.4027636678433922E-3</c:v>
                </c:pt>
                <c:pt idx="24">
                  <c:v>1.9883622195616814E-3</c:v>
                </c:pt>
                <c:pt idx="25">
                  <c:v>1.1380888957102839E-3</c:v>
                </c:pt>
                <c:pt idx="26">
                  <c:v>9.2427300592259117E-4</c:v>
                </c:pt>
                <c:pt idx="27">
                  <c:v>7.1665201677033005E-4</c:v>
                </c:pt>
                <c:pt idx="28">
                  <c:v>5.5023439005314942E-4</c:v>
                </c:pt>
                <c:pt idx="29">
                  <c:v>4.2142787751143612E-4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-7.1438259813592312E-3</c:v>
                </c:pt>
                <c:pt idx="1">
                  <c:v>-5.9036203458220273E-3</c:v>
                </c:pt>
                <c:pt idx="2">
                  <c:v>-5.4055605519876494E-3</c:v>
                </c:pt>
                <c:pt idx="3">
                  <c:v>-5.0104901385521171E-3</c:v>
                </c:pt>
                <c:pt idx="4">
                  <c:v>-4.4643339704515264E-3</c:v>
                </c:pt>
                <c:pt idx="5">
                  <c:v>-4.0822200209745625E-3</c:v>
                </c:pt>
                <c:pt idx="6">
                  <c:v>-3.6950845262128332E-3</c:v>
                </c:pt>
                <c:pt idx="7">
                  <c:v>-2.4826135041223873E-3</c:v>
                </c:pt>
                <c:pt idx="8">
                  <c:v>-2.1597422096031565E-3</c:v>
                </c:pt>
                <c:pt idx="9">
                  <c:v>2.1089036307020462E-3</c:v>
                </c:pt>
                <c:pt idx="10">
                  <c:v>-6.5005573097265219E-3</c:v>
                </c:pt>
                <c:pt idx="11">
                  <c:v>-5.7507497097805463E-3</c:v>
                </c:pt>
                <c:pt idx="12">
                  <c:v>-5.6742127301117216E-3</c:v>
                </c:pt>
                <c:pt idx="13">
                  <c:v>-5.6727954109621901E-3</c:v>
                </c:pt>
                <c:pt idx="14">
                  <c:v>-4.4657159530510594E-3</c:v>
                </c:pt>
                <c:pt idx="15">
                  <c:v>-4.5947844146454024E-3</c:v>
                </c:pt>
                <c:pt idx="16">
                  <c:v>-4.5946455369809576E-3</c:v>
                </c:pt>
                <c:pt idx="17">
                  <c:v>-5.3012193467587392E-3</c:v>
                </c:pt>
                <c:pt idx="18">
                  <c:v>-5.2129975256047312E-3</c:v>
                </c:pt>
                <c:pt idx="19">
                  <c:v>-7.6014134504855529E-3</c:v>
                </c:pt>
                <c:pt idx="20">
                  <c:v>-7.3580915716994766E-3</c:v>
                </c:pt>
                <c:pt idx="21">
                  <c:v>-7.3237277155042734E-3</c:v>
                </c:pt>
                <c:pt idx="22">
                  <c:v>-7.3083154952263245E-3</c:v>
                </c:pt>
                <c:pt idx="23">
                  <c:v>-7.2911106611487407E-3</c:v>
                </c:pt>
                <c:pt idx="24">
                  <c:v>-7.2737424161166669E-3</c:v>
                </c:pt>
                <c:pt idx="25">
                  <c:v>-7.2593705116382875E-3</c:v>
                </c:pt>
                <c:pt idx="26">
                  <c:v>-7.2418101133616833E-3</c:v>
                </c:pt>
                <c:pt idx="27">
                  <c:v>-7.2221997195221236E-3</c:v>
                </c:pt>
                <c:pt idx="28">
                  <c:v>-7.2014953292558097E-3</c:v>
                </c:pt>
                <c:pt idx="29">
                  <c:v>-7.1804769992240211E-3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2.7292893416294952E-2</c:v>
                </c:pt>
                <c:pt idx="1">
                  <c:v>2.4603906009791482E-2</c:v>
                </c:pt>
                <c:pt idx="2">
                  <c:v>2.442140995565403E-2</c:v>
                </c:pt>
                <c:pt idx="3">
                  <c:v>2.4464366440700189E-2</c:v>
                </c:pt>
                <c:pt idx="4">
                  <c:v>2.4467364848503096E-2</c:v>
                </c:pt>
                <c:pt idx="5">
                  <c:v>2.4432814157405305E-2</c:v>
                </c:pt>
                <c:pt idx="6">
                  <c:v>2.4347584927087742E-2</c:v>
                </c:pt>
                <c:pt idx="7">
                  <c:v>2.4249814249401973E-2</c:v>
                </c:pt>
                <c:pt idx="8">
                  <c:v>2.4137233498429861E-2</c:v>
                </c:pt>
                <c:pt idx="9">
                  <c:v>2.3483576116235146E-2</c:v>
                </c:pt>
                <c:pt idx="10">
                  <c:v>4.7566802477929757E-2</c:v>
                </c:pt>
                <c:pt idx="11">
                  <c:v>4.4604884411535831E-2</c:v>
                </c:pt>
                <c:pt idx="12">
                  <c:v>4.3910593388252463E-2</c:v>
                </c:pt>
                <c:pt idx="13">
                  <c:v>4.3448997437346856E-2</c:v>
                </c:pt>
                <c:pt idx="14">
                  <c:v>4.2984723066958191E-2</c:v>
                </c:pt>
                <c:pt idx="15">
                  <c:v>4.2460645003046936E-2</c:v>
                </c:pt>
                <c:pt idx="16">
                  <c:v>4.1926233615199301E-2</c:v>
                </c:pt>
                <c:pt idx="17">
                  <c:v>4.1370431631202062E-2</c:v>
                </c:pt>
                <c:pt idx="18">
                  <c:v>4.0795330228439459E-2</c:v>
                </c:pt>
                <c:pt idx="19">
                  <c:v>4.0189363460263819E-2</c:v>
                </c:pt>
                <c:pt idx="20">
                  <c:v>4.8607602761566393E-2</c:v>
                </c:pt>
                <c:pt idx="21">
                  <c:v>4.7054589544146527E-2</c:v>
                </c:pt>
                <c:pt idx="22">
                  <c:v>4.6282261941294464E-2</c:v>
                </c:pt>
                <c:pt idx="23">
                  <c:v>4.5573393144186347E-2</c:v>
                </c:pt>
                <c:pt idx="24">
                  <c:v>4.4840305261705196E-2</c:v>
                </c:pt>
                <c:pt idx="25">
                  <c:v>4.4077401344205423E-2</c:v>
                </c:pt>
                <c:pt idx="26">
                  <c:v>4.3298436725329854E-2</c:v>
                </c:pt>
                <c:pt idx="27">
                  <c:v>4.2509760375220432E-2</c:v>
                </c:pt>
                <c:pt idx="28">
                  <c:v>4.1717239593849473E-2</c:v>
                </c:pt>
                <c:pt idx="29">
                  <c:v>4.0926223936356795E-2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6.0682196985579924E-2</c:v>
                </c:pt>
                <c:pt idx="1">
                  <c:v>4.8975218670252452E-2</c:v>
                </c:pt>
                <c:pt idx="2">
                  <c:v>4.8369184623727426E-2</c:v>
                </c:pt>
                <c:pt idx="3">
                  <c:v>4.919437194097482E-2</c:v>
                </c:pt>
                <c:pt idx="4">
                  <c:v>4.9848775298998386E-2</c:v>
                </c:pt>
                <c:pt idx="5">
                  <c:v>5.0177148965119975E-2</c:v>
                </c:pt>
                <c:pt idx="6">
                  <c:v>5.0192796842749569E-2</c:v>
                </c:pt>
                <c:pt idx="7">
                  <c:v>4.9941354580645594E-2</c:v>
                </c:pt>
                <c:pt idx="8">
                  <c:v>4.9453167922704426E-2</c:v>
                </c:pt>
                <c:pt idx="9">
                  <c:v>4.8759337726666213E-2</c:v>
                </c:pt>
                <c:pt idx="10">
                  <c:v>3.9688419174701881E-2</c:v>
                </c:pt>
                <c:pt idx="11">
                  <c:v>3.9906108449051826E-2</c:v>
                </c:pt>
                <c:pt idx="12">
                  <c:v>3.892231416483332E-2</c:v>
                </c:pt>
                <c:pt idx="13">
                  <c:v>3.775163914108861E-2</c:v>
                </c:pt>
                <c:pt idx="14">
                  <c:v>3.6552971048781739E-2</c:v>
                </c:pt>
                <c:pt idx="15">
                  <c:v>3.5353186123969864E-2</c:v>
                </c:pt>
                <c:pt idx="16">
                  <c:v>3.4189680736435336E-2</c:v>
                </c:pt>
                <c:pt idx="17">
                  <c:v>3.3074531678179003E-2</c:v>
                </c:pt>
                <c:pt idx="18">
                  <c:v>3.2021707785674057E-2</c:v>
                </c:pt>
                <c:pt idx="19">
                  <c:v>3.1977905432394961E-2</c:v>
                </c:pt>
                <c:pt idx="20">
                  <c:v>3.0923667009728054E-2</c:v>
                </c:pt>
                <c:pt idx="21">
                  <c:v>3.0081717700937097E-2</c:v>
                </c:pt>
                <c:pt idx="22">
                  <c:v>2.9332256309115443E-2</c:v>
                </c:pt>
                <c:pt idx="23">
                  <c:v>2.8655668952503769E-2</c:v>
                </c:pt>
                <c:pt idx="24">
                  <c:v>2.8043709316808434E-2</c:v>
                </c:pt>
                <c:pt idx="25">
                  <c:v>2.7488832953946721E-2</c:v>
                </c:pt>
                <c:pt idx="26">
                  <c:v>2.6986184033377408E-2</c:v>
                </c:pt>
                <c:pt idx="27">
                  <c:v>2.6528089886859878E-2</c:v>
                </c:pt>
                <c:pt idx="28">
                  <c:v>2.6107307481922651E-2</c:v>
                </c:pt>
                <c:pt idx="29">
                  <c:v>2.5717248573668888E-2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0.17317815282233714</c:v>
                </c:pt>
                <c:pt idx="1">
                  <c:v>0.13379066080054017</c:v>
                </c:pt>
                <c:pt idx="2">
                  <c:v>0.13702037092656749</c:v>
                </c:pt>
                <c:pt idx="3">
                  <c:v>0.14242292997965764</c:v>
                </c:pt>
                <c:pt idx="4">
                  <c:v>0.14386561345964716</c:v>
                </c:pt>
                <c:pt idx="5">
                  <c:v>0.15097264856644371</c:v>
                </c:pt>
                <c:pt idx="6">
                  <c:v>0.13419723652564727</c:v>
                </c:pt>
                <c:pt idx="7">
                  <c:v>0.15578720961649728</c:v>
                </c:pt>
                <c:pt idx="8">
                  <c:v>0.16506695842670002</c:v>
                </c:pt>
                <c:pt idx="9">
                  <c:v>0.14780651159081676</c:v>
                </c:pt>
                <c:pt idx="10">
                  <c:v>0.15592852615163291</c:v>
                </c:pt>
                <c:pt idx="11">
                  <c:v>0.16606386299951817</c:v>
                </c:pt>
                <c:pt idx="12">
                  <c:v>0.14153711331838351</c:v>
                </c:pt>
                <c:pt idx="13">
                  <c:v>0.12058653491702134</c:v>
                </c:pt>
                <c:pt idx="14">
                  <c:v>0.10915657198530075</c:v>
                </c:pt>
                <c:pt idx="15">
                  <c:v>8.3872839703614255E-2</c:v>
                </c:pt>
                <c:pt idx="16">
                  <c:v>9.1607087158448869E-2</c:v>
                </c:pt>
                <c:pt idx="17">
                  <c:v>8.1367888144655343E-2</c:v>
                </c:pt>
                <c:pt idx="18">
                  <c:v>7.6687736314680274E-2</c:v>
                </c:pt>
                <c:pt idx="19">
                  <c:v>7.376352526398279E-2</c:v>
                </c:pt>
                <c:pt idx="20">
                  <c:v>7.4530249327015491E-2</c:v>
                </c:pt>
                <c:pt idx="21">
                  <c:v>6.8379476882022894E-2</c:v>
                </c:pt>
                <c:pt idx="22">
                  <c:v>6.7811121694291085E-2</c:v>
                </c:pt>
                <c:pt idx="23">
                  <c:v>6.6855642145627309E-2</c:v>
                </c:pt>
                <c:pt idx="24">
                  <c:v>6.1186393535069265E-2</c:v>
                </c:pt>
                <c:pt idx="25">
                  <c:v>6.0720191699754317E-2</c:v>
                </c:pt>
                <c:pt idx="26">
                  <c:v>5.9857138333984594E-2</c:v>
                </c:pt>
                <c:pt idx="27">
                  <c:v>5.8980654023518722E-2</c:v>
                </c:pt>
                <c:pt idx="28">
                  <c:v>5.8313818351719046E-2</c:v>
                </c:pt>
                <c:pt idx="29">
                  <c:v>5.74716101950975E-2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0.45035727425042243</c:v>
                </c:pt>
                <c:pt idx="1">
                  <c:v>0.37367737491466824</c:v>
                </c:pt>
                <c:pt idx="2">
                  <c:v>0.37546461793616676</c:v>
                </c:pt>
                <c:pt idx="3">
                  <c:v>0.38326834085087491</c:v>
                </c:pt>
                <c:pt idx="4">
                  <c:v>0.39290577921427039</c:v>
                </c:pt>
                <c:pt idx="5">
                  <c:v>0.42636103953060145</c:v>
                </c:pt>
                <c:pt idx="6">
                  <c:v>0.4021200879238721</c:v>
                </c:pt>
                <c:pt idx="7">
                  <c:v>0.42443432327245145</c:v>
                </c:pt>
                <c:pt idx="8">
                  <c:v>0.42405576765487069</c:v>
                </c:pt>
                <c:pt idx="9">
                  <c:v>0.41819229211770004</c:v>
                </c:pt>
                <c:pt idx="10">
                  <c:v>0.33770636416774347</c:v>
                </c:pt>
                <c:pt idx="11">
                  <c:v>0.34160427192135134</c:v>
                </c:pt>
                <c:pt idx="12">
                  <c:v>0.31639584079394012</c:v>
                </c:pt>
                <c:pt idx="13">
                  <c:v>0.29340338799245025</c:v>
                </c:pt>
                <c:pt idx="14">
                  <c:v>0.30125309728720878</c:v>
                </c:pt>
                <c:pt idx="15">
                  <c:v>0.23237912674989009</c:v>
                </c:pt>
                <c:pt idx="16">
                  <c:v>0.24831095575128068</c:v>
                </c:pt>
                <c:pt idx="17">
                  <c:v>0.23477869762646003</c:v>
                </c:pt>
                <c:pt idx="18">
                  <c:v>0.22788140249081498</c:v>
                </c:pt>
                <c:pt idx="19">
                  <c:v>0.19496887978489208</c:v>
                </c:pt>
                <c:pt idx="20">
                  <c:v>0.18177953748337922</c:v>
                </c:pt>
                <c:pt idx="21">
                  <c:v>0.1812361571930427</c:v>
                </c:pt>
                <c:pt idx="22">
                  <c:v>0.17743077080783679</c:v>
                </c:pt>
                <c:pt idx="23">
                  <c:v>0.17359306265358632</c:v>
                </c:pt>
                <c:pt idx="24">
                  <c:v>0.16495007048401275</c:v>
                </c:pt>
                <c:pt idx="25">
                  <c:v>0.1495712537712397</c:v>
                </c:pt>
                <c:pt idx="26">
                  <c:v>0.14675145512925708</c:v>
                </c:pt>
                <c:pt idx="27">
                  <c:v>0.14274051583456604</c:v>
                </c:pt>
                <c:pt idx="28">
                  <c:v>0.13879530406949792</c:v>
                </c:pt>
                <c:pt idx="29">
                  <c:v>0.13442884271683739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21.929902799999994</c:v>
                </c:pt>
                <c:pt idx="1">
                  <c:v>34.869622300000003</c:v>
                </c:pt>
                <c:pt idx="2">
                  <c:v>41.101308400000008</c:v>
                </c:pt>
                <c:pt idx="3">
                  <c:v>43.354829499999994</c:v>
                </c:pt>
                <c:pt idx="4">
                  <c:v>44.839168500000014</c:v>
                </c:pt>
                <c:pt idx="5">
                  <c:v>49.826578500000011</c:v>
                </c:pt>
                <c:pt idx="6">
                  <c:v>51.855856800000012</c:v>
                </c:pt>
                <c:pt idx="7">
                  <c:v>52.309556700000002</c:v>
                </c:pt>
                <c:pt idx="8">
                  <c:v>52.078589699999995</c:v>
                </c:pt>
                <c:pt idx="9">
                  <c:v>53.323104499999999</c:v>
                </c:pt>
                <c:pt idx="10">
                  <c:v>42.23339510000001</c:v>
                </c:pt>
                <c:pt idx="11">
                  <c:v>36.65091910000001</c:v>
                </c:pt>
                <c:pt idx="12">
                  <c:v>34.190671199999997</c:v>
                </c:pt>
                <c:pt idx="13">
                  <c:v>33.397822199999979</c:v>
                </c:pt>
                <c:pt idx="14">
                  <c:v>37.446091999999993</c:v>
                </c:pt>
                <c:pt idx="15">
                  <c:v>32.450131800000008</c:v>
                </c:pt>
                <c:pt idx="16">
                  <c:v>30.117537099999993</c:v>
                </c:pt>
                <c:pt idx="17">
                  <c:v>29.2884411</c:v>
                </c:pt>
                <c:pt idx="18">
                  <c:v>29.196617300000014</c:v>
                </c:pt>
                <c:pt idx="19">
                  <c:v>23.999548000000004</c:v>
                </c:pt>
                <c:pt idx="20">
                  <c:v>16.911468200000002</c:v>
                </c:pt>
                <c:pt idx="21">
                  <c:v>13.583548900000011</c:v>
                </c:pt>
                <c:pt idx="22">
                  <c:v>12.189816399999984</c:v>
                </c:pt>
                <c:pt idx="23">
                  <c:v>11.681709000000012</c:v>
                </c:pt>
                <c:pt idx="24">
                  <c:v>11.49270199999998</c:v>
                </c:pt>
                <c:pt idx="25">
                  <c:v>9.0037676000000033</c:v>
                </c:pt>
                <c:pt idx="26">
                  <c:v>7.5614988999999753</c:v>
                </c:pt>
                <c:pt idx="27">
                  <c:v>6.6538110999999844</c:v>
                </c:pt>
                <c:pt idx="28">
                  <c:v>5.975351900000021</c:v>
                </c:pt>
                <c:pt idx="29">
                  <c:v>5.3166166999999973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5.2558576210000005</c:v>
                </c:pt>
                <c:pt idx="1">
                  <c:v>10.107440429</c:v>
                </c:pt>
                <c:pt idx="2">
                  <c:v>13.041088697999999</c:v>
                </c:pt>
                <c:pt idx="3">
                  <c:v>14.208023258000001</c:v>
                </c:pt>
                <c:pt idx="4">
                  <c:v>14.320873638000002</c:v>
                </c:pt>
                <c:pt idx="5">
                  <c:v>13.962750808000003</c:v>
                </c:pt>
                <c:pt idx="6">
                  <c:v>12.719863892000001</c:v>
                </c:pt>
                <c:pt idx="7">
                  <c:v>11.88527904</c:v>
                </c:pt>
                <c:pt idx="8">
                  <c:v>9.9881199090000017</c:v>
                </c:pt>
                <c:pt idx="9">
                  <c:v>9.001502876</c:v>
                </c:pt>
                <c:pt idx="10">
                  <c:v>2.785995668</c:v>
                </c:pt>
                <c:pt idx="11">
                  <c:v>-1.3728986999999999</c:v>
                </c:pt>
                <c:pt idx="12">
                  <c:v>-2.4470647789999997</c:v>
                </c:pt>
                <c:pt idx="13">
                  <c:v>-2.7716382780000002</c:v>
                </c:pt>
                <c:pt idx="14">
                  <c:v>-2.8407151779999995</c:v>
                </c:pt>
                <c:pt idx="15">
                  <c:v>-2.8057768139999997</c:v>
                </c:pt>
                <c:pt idx="16">
                  <c:v>-2.0463787310000003</c:v>
                </c:pt>
                <c:pt idx="17">
                  <c:v>-1.4668505620000003</c:v>
                </c:pt>
                <c:pt idx="18">
                  <c:v>-1.1020757750000003</c:v>
                </c:pt>
                <c:pt idx="19">
                  <c:v>-0.90384742400000029</c:v>
                </c:pt>
                <c:pt idx="20">
                  <c:v>-0.81132358999999976</c:v>
                </c:pt>
                <c:pt idx="21">
                  <c:v>6.6053871000000264E-2</c:v>
                </c:pt>
                <c:pt idx="22">
                  <c:v>0.57508094099999951</c:v>
                </c:pt>
                <c:pt idx="23">
                  <c:v>0.80185586399999931</c:v>
                </c:pt>
                <c:pt idx="24">
                  <c:v>0.86243849899999958</c:v>
                </c:pt>
                <c:pt idx="25">
                  <c:v>0.84095453499999984</c:v>
                </c:pt>
                <c:pt idx="26">
                  <c:v>0.78663643199999989</c:v>
                </c:pt>
                <c:pt idx="27">
                  <c:v>0.72455694900000012</c:v>
                </c:pt>
                <c:pt idx="28">
                  <c:v>0.66588272300000018</c:v>
                </c:pt>
                <c:pt idx="29">
                  <c:v>0.61459516200000053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6.6161103509999997</c:v>
                </c:pt>
                <c:pt idx="1">
                  <c:v>12.171178549999999</c:v>
                </c:pt>
                <c:pt idx="2">
                  <c:v>15.437794423999998</c:v>
                </c:pt>
                <c:pt idx="3">
                  <c:v>16.820121111999999</c:v>
                </c:pt>
                <c:pt idx="4">
                  <c:v>17.091878249000004</c:v>
                </c:pt>
                <c:pt idx="5">
                  <c:v>16.836921154000002</c:v>
                </c:pt>
                <c:pt idx="6">
                  <c:v>16.383099282</c:v>
                </c:pt>
                <c:pt idx="7">
                  <c:v>15.885633324999999</c:v>
                </c:pt>
                <c:pt idx="8">
                  <c:v>15.403634341999998</c:v>
                </c:pt>
                <c:pt idx="9">
                  <c:v>14.950946936999999</c:v>
                </c:pt>
                <c:pt idx="10">
                  <c:v>13.232449509999999</c:v>
                </c:pt>
                <c:pt idx="11">
                  <c:v>12.203627419000002</c:v>
                </c:pt>
                <c:pt idx="12">
                  <c:v>11.548354546999999</c:v>
                </c:pt>
                <c:pt idx="13">
                  <c:v>11.081549161999998</c:v>
                </c:pt>
                <c:pt idx="14">
                  <c:v>10.705893750000001</c:v>
                </c:pt>
                <c:pt idx="15">
                  <c:v>10.371449033999999</c:v>
                </c:pt>
                <c:pt idx="16">
                  <c:v>10.058146346999999</c:v>
                </c:pt>
                <c:pt idx="17">
                  <c:v>9.7590418389999982</c:v>
                </c:pt>
                <c:pt idx="18">
                  <c:v>9.4739010649999997</c:v>
                </c:pt>
                <c:pt idx="19">
                  <c:v>9.347632968000001</c:v>
                </c:pt>
                <c:pt idx="20">
                  <c:v>9.1700835560000016</c:v>
                </c:pt>
                <c:pt idx="21">
                  <c:v>8.9724396559999988</c:v>
                </c:pt>
                <c:pt idx="22">
                  <c:v>8.7753406070000022</c:v>
                </c:pt>
                <c:pt idx="23">
                  <c:v>8.5898644930000003</c:v>
                </c:pt>
                <c:pt idx="24">
                  <c:v>8.4207538690000003</c:v>
                </c:pt>
                <c:pt idx="25">
                  <c:v>8.2689862659999989</c:v>
                </c:pt>
                <c:pt idx="26">
                  <c:v>8.1339336799999984</c:v>
                </c:pt>
                <c:pt idx="27">
                  <c:v>8.0138249349999988</c:v>
                </c:pt>
                <c:pt idx="28">
                  <c:v>7.9063859789999995</c:v>
                </c:pt>
                <c:pt idx="29">
                  <c:v>7.8092570380000002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2.6852144239999998</c:v>
                </c:pt>
                <c:pt idx="1">
                  <c:v>4.6382600260000002</c:v>
                </c:pt>
                <c:pt idx="2">
                  <c:v>5.8244975370000001</c:v>
                </c:pt>
                <c:pt idx="3">
                  <c:v>6.4567977449999994</c:v>
                </c:pt>
                <c:pt idx="4">
                  <c:v>6.7469291320000009</c:v>
                </c:pt>
                <c:pt idx="5">
                  <c:v>7.0247109649999997</c:v>
                </c:pt>
                <c:pt idx="6">
                  <c:v>7.0960734299999997</c:v>
                </c:pt>
                <c:pt idx="7">
                  <c:v>7.036834980000001</c:v>
                </c:pt>
                <c:pt idx="8">
                  <c:v>6.8913178409999993</c:v>
                </c:pt>
                <c:pt idx="9">
                  <c:v>6.6832475899999997</c:v>
                </c:pt>
                <c:pt idx="10">
                  <c:v>5.7060447319999996</c:v>
                </c:pt>
                <c:pt idx="11">
                  <c:v>5.0587584439999995</c:v>
                </c:pt>
                <c:pt idx="12">
                  <c:v>4.5842052869999996</c:v>
                </c:pt>
                <c:pt idx="13">
                  <c:v>4.1906251160000005</c:v>
                </c:pt>
                <c:pt idx="14">
                  <c:v>3.8328305119999992</c:v>
                </c:pt>
                <c:pt idx="15">
                  <c:v>3.1783735229999994</c:v>
                </c:pt>
                <c:pt idx="16">
                  <c:v>2.6938339439999996</c:v>
                </c:pt>
                <c:pt idx="17">
                  <c:v>2.3113714459999999</c:v>
                </c:pt>
                <c:pt idx="18">
                  <c:v>1.9921866509999999</c:v>
                </c:pt>
                <c:pt idx="19">
                  <c:v>1.7257086940000006</c:v>
                </c:pt>
                <c:pt idx="20">
                  <c:v>1.3010678659999995</c:v>
                </c:pt>
                <c:pt idx="21">
                  <c:v>1.0002190029999989</c:v>
                </c:pt>
                <c:pt idx="22">
                  <c:v>0.78131384699999984</c:v>
                </c:pt>
                <c:pt idx="23">
                  <c:v>0.61741726799999874</c:v>
                </c:pt>
                <c:pt idx="24">
                  <c:v>0.49230782000000062</c:v>
                </c:pt>
                <c:pt idx="25">
                  <c:v>0.31465762200000036</c:v>
                </c:pt>
                <c:pt idx="26">
                  <c:v>0.19911289600000082</c:v>
                </c:pt>
                <c:pt idx="27">
                  <c:v>0.12441819500000051</c:v>
                </c:pt>
                <c:pt idx="28">
                  <c:v>7.6019966000000494E-2</c:v>
                </c:pt>
                <c:pt idx="29">
                  <c:v>4.4624113000000243E-2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-1.4156199900000033</c:v>
                </c:pt>
                <c:pt idx="1">
                  <c:v>-2.0239002599999978</c:v>
                </c:pt>
                <c:pt idx="2">
                  <c:v>-2.1911280499999997</c:v>
                </c:pt>
                <c:pt idx="3">
                  <c:v>-2.1384554900000019</c:v>
                </c:pt>
                <c:pt idx="4">
                  <c:v>-1.9545643300000002</c:v>
                </c:pt>
                <c:pt idx="5">
                  <c:v>-1.7453831700000002</c:v>
                </c:pt>
                <c:pt idx="6">
                  <c:v>-1.5387174100000003</c:v>
                </c:pt>
                <c:pt idx="7">
                  <c:v>-1.1824816399999989</c:v>
                </c:pt>
                <c:pt idx="8">
                  <c:v>-0.91175398000000385</c:v>
                </c:pt>
                <c:pt idx="9">
                  <c:v>6.1055729999999642E-2</c:v>
                </c:pt>
                <c:pt idx="10">
                  <c:v>-1.0909391299999989</c:v>
                </c:pt>
                <c:pt idx="11">
                  <c:v>-1.729687939999998</c:v>
                </c:pt>
                <c:pt idx="12">
                  <c:v>-2.050308789999999</c:v>
                </c:pt>
                <c:pt idx="13">
                  <c:v>-2.1934501100000006</c:v>
                </c:pt>
                <c:pt idx="14">
                  <c:v>-2.0032706100000013</c:v>
                </c:pt>
                <c:pt idx="15">
                  <c:v>-1.8837882500000021</c:v>
                </c:pt>
                <c:pt idx="16">
                  <c:v>-1.8123758300000041</c:v>
                </c:pt>
                <c:pt idx="17">
                  <c:v>-1.9167324499999978</c:v>
                </c:pt>
                <c:pt idx="18">
                  <c:v>-1.9696278300000003</c:v>
                </c:pt>
                <c:pt idx="19">
                  <c:v>-2.48316728</c:v>
                </c:pt>
                <c:pt idx="20">
                  <c:v>-2.7454202200000033</c:v>
                </c:pt>
                <c:pt idx="21">
                  <c:v>-2.8598302999999987</c:v>
                </c:pt>
                <c:pt idx="22">
                  <c:v>-2.8955374599999999</c:v>
                </c:pt>
                <c:pt idx="23">
                  <c:v>-2.8931881899999965</c:v>
                </c:pt>
                <c:pt idx="24">
                  <c:v>-2.8756312099999981</c:v>
                </c:pt>
                <c:pt idx="25">
                  <c:v>-2.8551318999999964</c:v>
                </c:pt>
                <c:pt idx="26">
                  <c:v>-2.8360412699999991</c:v>
                </c:pt>
                <c:pt idx="27">
                  <c:v>-2.8198288500000004</c:v>
                </c:pt>
                <c:pt idx="28">
                  <c:v>-2.8067169700000001</c:v>
                </c:pt>
                <c:pt idx="29">
                  <c:v>-2.7964433399999962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4.8626382600000042</c:v>
                </c:pt>
                <c:pt idx="1">
                  <c:v>7.6941522599999956</c:v>
                </c:pt>
                <c:pt idx="2">
                  <c:v>9.0575316800000039</c:v>
                </c:pt>
                <c:pt idx="3">
                  <c:v>9.5562237000000039</c:v>
                </c:pt>
                <c:pt idx="4">
                  <c:v>9.6118370300000038</c:v>
                </c:pt>
                <c:pt idx="5">
                  <c:v>9.475726310000006</c:v>
                </c:pt>
                <c:pt idx="6">
                  <c:v>9.2756760400000005</c:v>
                </c:pt>
                <c:pt idx="7">
                  <c:v>9.0766690399999987</c:v>
                </c:pt>
                <c:pt idx="8">
                  <c:v>8.9034316400000009</c:v>
                </c:pt>
                <c:pt idx="9">
                  <c:v>8.6590460200000052</c:v>
                </c:pt>
                <c:pt idx="10">
                  <c:v>12.974140349999999</c:v>
                </c:pt>
                <c:pt idx="11">
                  <c:v>15.288453000000004</c:v>
                </c:pt>
                <c:pt idx="12">
                  <c:v>16.265766329999998</c:v>
                </c:pt>
                <c:pt idx="13">
                  <c:v>16.493847010000003</c:v>
                </c:pt>
                <c:pt idx="14">
                  <c:v>16.356134570000002</c:v>
                </c:pt>
                <c:pt idx="15">
                  <c:v>16.061519789999998</c:v>
                </c:pt>
                <c:pt idx="16">
                  <c:v>15.724319479999998</c:v>
                </c:pt>
                <c:pt idx="17">
                  <c:v>15.393969679999998</c:v>
                </c:pt>
                <c:pt idx="18">
                  <c:v>15.087714159999997</c:v>
                </c:pt>
                <c:pt idx="19">
                  <c:v>14.8049307</c:v>
                </c:pt>
                <c:pt idx="20">
                  <c:v>16.30754142</c:v>
                </c:pt>
                <c:pt idx="21">
                  <c:v>16.988075019999997</c:v>
                </c:pt>
                <c:pt idx="22">
                  <c:v>17.163753200000002</c:v>
                </c:pt>
                <c:pt idx="23">
                  <c:v>17.065261309999997</c:v>
                </c:pt>
                <c:pt idx="24">
                  <c:v>16.83078304</c:v>
                </c:pt>
                <c:pt idx="25">
                  <c:v>16.535988160000002</c:v>
                </c:pt>
                <c:pt idx="26">
                  <c:v>16.221284349999998</c:v>
                </c:pt>
                <c:pt idx="27">
                  <c:v>15.906029780000004</c:v>
                </c:pt>
                <c:pt idx="28">
                  <c:v>15.598434920000003</c:v>
                </c:pt>
                <c:pt idx="29">
                  <c:v>15.301273300000005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0.87733282000000123</c:v>
                </c:pt>
                <c:pt idx="1">
                  <c:v>1.3764125400000005</c:v>
                </c:pt>
                <c:pt idx="2">
                  <c:v>1.6148729799999995</c:v>
                </c:pt>
                <c:pt idx="3">
                  <c:v>1.7018420799999987</c:v>
                </c:pt>
                <c:pt idx="4">
                  <c:v>1.7103772400000015</c:v>
                </c:pt>
                <c:pt idx="5">
                  <c:v>1.6842367899999999</c:v>
                </c:pt>
                <c:pt idx="6">
                  <c:v>1.6450805000000006</c:v>
                </c:pt>
                <c:pt idx="7">
                  <c:v>1.6050240099999993</c:v>
                </c:pt>
                <c:pt idx="8">
                  <c:v>1.56876484</c:v>
                </c:pt>
                <c:pt idx="9">
                  <c:v>1.2186488200000003</c:v>
                </c:pt>
                <c:pt idx="10">
                  <c:v>1.0251029500000008</c:v>
                </c:pt>
                <c:pt idx="11">
                  <c:v>0.92616927999999987</c:v>
                </c:pt>
                <c:pt idx="12">
                  <c:v>0.87889378999999934</c:v>
                </c:pt>
                <c:pt idx="13">
                  <c:v>0.8578444300000001</c:v>
                </c:pt>
                <c:pt idx="14">
                  <c:v>0.84981501999999942</c:v>
                </c:pt>
                <c:pt idx="15">
                  <c:v>0.84525689999999898</c:v>
                </c:pt>
                <c:pt idx="16">
                  <c:v>0.84212396000000034</c:v>
                </c:pt>
                <c:pt idx="17">
                  <c:v>0.83889304000000031</c:v>
                </c:pt>
                <c:pt idx="18">
                  <c:v>0.83493903000000103</c:v>
                </c:pt>
                <c:pt idx="19">
                  <c:v>0.82923145999999903</c:v>
                </c:pt>
                <c:pt idx="20">
                  <c:v>0.82205833999999989</c:v>
                </c:pt>
                <c:pt idx="21">
                  <c:v>0.81427275999999971</c:v>
                </c:pt>
                <c:pt idx="22">
                  <c:v>0.80625071999999953</c:v>
                </c:pt>
                <c:pt idx="23">
                  <c:v>0.79807012999999927</c:v>
                </c:pt>
                <c:pt idx="24">
                  <c:v>0.78954655999999979</c:v>
                </c:pt>
                <c:pt idx="25">
                  <c:v>0.78038021999999962</c:v>
                </c:pt>
                <c:pt idx="26">
                  <c:v>0.7709252400000004</c:v>
                </c:pt>
                <c:pt idx="27">
                  <c:v>0.76141039999999904</c:v>
                </c:pt>
                <c:pt idx="28">
                  <c:v>0.75193325999999949</c:v>
                </c:pt>
                <c:pt idx="29">
                  <c:v>0.74250550999999909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6.3899958779999997</c:v>
                </c:pt>
                <c:pt idx="1">
                  <c:v>11.447090189000001</c:v>
                </c:pt>
                <c:pt idx="2">
                  <c:v>14.590662743999999</c:v>
                </c:pt>
                <c:pt idx="3">
                  <c:v>16.209452378000002</c:v>
                </c:pt>
                <c:pt idx="4">
                  <c:v>16.672841843</c:v>
                </c:pt>
                <c:pt idx="5">
                  <c:v>16.988666605999999</c:v>
                </c:pt>
                <c:pt idx="6">
                  <c:v>15.674453536000001</c:v>
                </c:pt>
                <c:pt idx="7">
                  <c:v>16.160264290000001</c:v>
                </c:pt>
                <c:pt idx="8">
                  <c:v>17.046140168000001</c:v>
                </c:pt>
                <c:pt idx="9">
                  <c:v>16.324083760000001</c:v>
                </c:pt>
                <c:pt idx="10">
                  <c:v>16.296850155000001</c:v>
                </c:pt>
                <c:pt idx="11">
                  <c:v>16.950504017999997</c:v>
                </c:pt>
                <c:pt idx="12">
                  <c:v>15.695954393999999</c:v>
                </c:pt>
                <c:pt idx="13">
                  <c:v>13.440013553</c:v>
                </c:pt>
                <c:pt idx="14">
                  <c:v>11.444569871000002</c:v>
                </c:pt>
                <c:pt idx="15">
                  <c:v>8.7378926830000019</c:v>
                </c:pt>
                <c:pt idx="16">
                  <c:v>7.9487941720000013</c:v>
                </c:pt>
                <c:pt idx="17">
                  <c:v>7.084912666000001</c:v>
                </c:pt>
                <c:pt idx="18">
                  <c:v>6.4361841269999998</c:v>
                </c:pt>
                <c:pt idx="19">
                  <c:v>6.017186141999999</c:v>
                </c:pt>
                <c:pt idx="20">
                  <c:v>5.9525999989999994</c:v>
                </c:pt>
                <c:pt idx="21">
                  <c:v>5.6314493379999995</c:v>
                </c:pt>
                <c:pt idx="22">
                  <c:v>5.4788707819999996</c:v>
                </c:pt>
                <c:pt idx="23">
                  <c:v>5.4103263880000005</c:v>
                </c:pt>
                <c:pt idx="24">
                  <c:v>5.0637891479999997</c:v>
                </c:pt>
                <c:pt idx="25">
                  <c:v>4.8813113990000003</c:v>
                </c:pt>
                <c:pt idx="26">
                  <c:v>4.7865140669999997</c:v>
                </c:pt>
                <c:pt idx="27">
                  <c:v>4.7335462300000009</c:v>
                </c:pt>
                <c:pt idx="28">
                  <c:v>4.7099457080000002</c:v>
                </c:pt>
                <c:pt idx="29">
                  <c:v>4.6853103079999991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12.762972340000005</c:v>
                </c:pt>
                <c:pt idx="1">
                  <c:v>19.299607570000006</c:v>
                </c:pt>
                <c:pt idx="2">
                  <c:v>22.623722990000005</c:v>
                </c:pt>
                <c:pt idx="3">
                  <c:v>24.186953700000004</c:v>
                </c:pt>
                <c:pt idx="4">
                  <c:v>24.603655359999991</c:v>
                </c:pt>
                <c:pt idx="5">
                  <c:v>24.909525379999991</c:v>
                </c:pt>
                <c:pt idx="6">
                  <c:v>23.58054236000001</c:v>
                </c:pt>
                <c:pt idx="7">
                  <c:v>24.070891320000001</c:v>
                </c:pt>
                <c:pt idx="8">
                  <c:v>24.996089900000001</c:v>
                </c:pt>
                <c:pt idx="9">
                  <c:v>25.060826229999989</c:v>
                </c:pt>
                <c:pt idx="10">
                  <c:v>25.421196949999995</c:v>
                </c:pt>
                <c:pt idx="11">
                  <c:v>26.275034410000004</c:v>
                </c:pt>
                <c:pt idx="12">
                  <c:v>24.961582450000009</c:v>
                </c:pt>
                <c:pt idx="13">
                  <c:v>22.515943180000008</c:v>
                </c:pt>
                <c:pt idx="14">
                  <c:v>20.246958109999994</c:v>
                </c:pt>
                <c:pt idx="15">
                  <c:v>17.200728030000008</c:v>
                </c:pt>
                <c:pt idx="16">
                  <c:v>16.115874980000001</c:v>
                </c:pt>
                <c:pt idx="17">
                  <c:v>15.019289189999995</c:v>
                </c:pt>
                <c:pt idx="18">
                  <c:v>14.197581389999996</c:v>
                </c:pt>
                <c:pt idx="19">
                  <c:v>13.650464990000003</c:v>
                </c:pt>
                <c:pt idx="20">
                  <c:v>13.511865360000002</c:v>
                </c:pt>
                <c:pt idx="21">
                  <c:v>13.096380460000006</c:v>
                </c:pt>
                <c:pt idx="22">
                  <c:v>12.868494330000004</c:v>
                </c:pt>
                <c:pt idx="23">
                  <c:v>12.734046970000009</c:v>
                </c:pt>
                <c:pt idx="24">
                  <c:v>12.289886939999988</c:v>
                </c:pt>
                <c:pt idx="25">
                  <c:v>12.016327839999988</c:v>
                </c:pt>
                <c:pt idx="26">
                  <c:v>11.836702189999997</c:v>
                </c:pt>
                <c:pt idx="27">
                  <c:v>11.702451120000006</c:v>
                </c:pt>
                <c:pt idx="28">
                  <c:v>11.600303970000013</c:v>
                </c:pt>
                <c:pt idx="29">
                  <c:v>11.496630369999991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4.5403924280000005</c:v>
                </c:pt>
                <c:pt idx="1">
                  <c:v>8.8818122250000009</c:v>
                </c:pt>
                <c:pt idx="2">
                  <c:v>11.817095534</c:v>
                </c:pt>
                <c:pt idx="3">
                  <c:v>13.356736848000001</c:v>
                </c:pt>
                <c:pt idx="4">
                  <c:v>13.793131547000002</c:v>
                </c:pt>
                <c:pt idx="5">
                  <c:v>14.025646831</c:v>
                </c:pt>
                <c:pt idx="6">
                  <c:v>12.880758912000001</c:v>
                </c:pt>
                <c:pt idx="7">
                  <c:v>13.217872222</c:v>
                </c:pt>
                <c:pt idx="8">
                  <c:v>13.887805691999999</c:v>
                </c:pt>
                <c:pt idx="9">
                  <c:v>13.261103159000001</c:v>
                </c:pt>
                <c:pt idx="10">
                  <c:v>13.207044709</c:v>
                </c:pt>
                <c:pt idx="11">
                  <c:v>13.710827360999998</c:v>
                </c:pt>
                <c:pt idx="12">
                  <c:v>12.681649048000001</c:v>
                </c:pt>
                <c:pt idx="13">
                  <c:v>10.843821652999999</c:v>
                </c:pt>
                <c:pt idx="14">
                  <c:v>9.2259123249999995</c:v>
                </c:pt>
                <c:pt idx="15">
                  <c:v>7.034554881</c:v>
                </c:pt>
                <c:pt idx="16">
                  <c:v>6.4061743710000005</c:v>
                </c:pt>
                <c:pt idx="17">
                  <c:v>5.713678507</c:v>
                </c:pt>
                <c:pt idx="18">
                  <c:v>5.1910567099999998</c:v>
                </c:pt>
                <c:pt idx="19">
                  <c:v>4.8509260130000005</c:v>
                </c:pt>
                <c:pt idx="20">
                  <c:v>4.7928423159999998</c:v>
                </c:pt>
                <c:pt idx="21">
                  <c:v>4.530353603</c:v>
                </c:pt>
                <c:pt idx="22">
                  <c:v>4.402821597</c:v>
                </c:pt>
                <c:pt idx="23">
                  <c:v>4.3430331950000003</c:v>
                </c:pt>
                <c:pt idx="24">
                  <c:v>4.0620091420000008</c:v>
                </c:pt>
                <c:pt idx="25">
                  <c:v>3.9130629590000003</c:v>
                </c:pt>
                <c:pt idx="26">
                  <c:v>3.8347112979999998</c:v>
                </c:pt>
                <c:pt idx="27">
                  <c:v>3.7901982889999997</c:v>
                </c:pt>
                <c:pt idx="28">
                  <c:v>3.7694991020000002</c:v>
                </c:pt>
                <c:pt idx="29">
                  <c:v>3.7483601690000001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64.504796932000005</c:v>
                </c:pt>
                <c:pt idx="1">
                  <c:v>108.46167582900003</c:v>
                </c:pt>
                <c:pt idx="2">
                  <c:v>132.91744693699999</c:v>
                </c:pt>
                <c:pt idx="3">
                  <c:v>143.712524831</c:v>
                </c:pt>
                <c:pt idx="4">
                  <c:v>147.43612820900003</c:v>
                </c:pt>
                <c:pt idx="5">
                  <c:v>152.98938017399999</c:v>
                </c:pt>
                <c:pt idx="6">
                  <c:v>149.57268734200002</c:v>
                </c:pt>
                <c:pt idx="7">
                  <c:v>150.065543287</c:v>
                </c:pt>
                <c:pt idx="8">
                  <c:v>149.85214005200001</c:v>
                </c:pt>
                <c:pt idx="9">
                  <c:v>148.54356562200002</c:v>
                </c:pt>
                <c:pt idx="10">
                  <c:v>131.791280994</c:v>
                </c:pt>
                <c:pt idx="11">
                  <c:v>123.961706392</c:v>
                </c:pt>
                <c:pt idx="12">
                  <c:v>116.309703477</c:v>
                </c:pt>
                <c:pt idx="13">
                  <c:v>107.85637791599999</c:v>
                </c:pt>
                <c:pt idx="14">
                  <c:v>105.26422036999999</c:v>
                </c:pt>
                <c:pt idx="15">
                  <c:v>91.190341577000012</c:v>
                </c:pt>
                <c:pt idx="16">
                  <c:v>86.048049793000004</c:v>
                </c:pt>
                <c:pt idx="17">
                  <c:v>82.026014455999999</c:v>
                </c:pt>
                <c:pt idx="18">
                  <c:v>79.338476828000012</c:v>
                </c:pt>
                <c:pt idx="19">
                  <c:v>71.838614263000011</c:v>
                </c:pt>
                <c:pt idx="20">
                  <c:v>65.212783247000004</c:v>
                </c:pt>
                <c:pt idx="21">
                  <c:v>61.822962311000019</c:v>
                </c:pt>
                <c:pt idx="22">
                  <c:v>60.146204963999992</c:v>
                </c:pt>
                <c:pt idx="23">
                  <c:v>59.148396428000027</c:v>
                </c:pt>
                <c:pt idx="24">
                  <c:v>57.428585807999966</c:v>
                </c:pt>
                <c:pt idx="25">
                  <c:v>53.700304700999993</c:v>
                </c:pt>
                <c:pt idx="26">
                  <c:v>51.295277782999975</c:v>
                </c:pt>
                <c:pt idx="27">
                  <c:v>49.590418147999998</c:v>
                </c:pt>
                <c:pt idx="28">
                  <c:v>48.24704055800003</c:v>
                </c:pt>
                <c:pt idx="29">
                  <c:v>46.962729329999995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0.10981407816618634</c:v>
                </c:pt>
                <c:pt idx="1">
                  <c:v>0.13534681080596425</c:v>
                </c:pt>
                <c:pt idx="2">
                  <c:v>9.4812176114250635E-2</c:v>
                </c:pt>
                <c:pt idx="3">
                  <c:v>7.3519859652742728E-2</c:v>
                </c:pt>
                <c:pt idx="4">
                  <c:v>3.5193787841948945E-2</c:v>
                </c:pt>
                <c:pt idx="5">
                  <c:v>1.8634411058018996E-2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4.8287304567418608E-2</c:v>
                </c:pt>
                <c:pt idx="1">
                  <c:v>3.8726515068958203E-2</c:v>
                </c:pt>
                <c:pt idx="2">
                  <c:v>-7.8600739906814158E-3</c:v>
                </c:pt>
                <c:pt idx="3">
                  <c:v>-4.4484750091553695E-3</c:v>
                </c:pt>
                <c:pt idx="4">
                  <c:v>1.3170983003881163E-3</c:v>
                </c:pt>
                <c:pt idx="5">
                  <c:v>2.1539710419051059E-3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2.0099377661464853E-2</c:v>
                </c:pt>
                <c:pt idx="1">
                  <c:v>2.2420448808508679E-2</c:v>
                </c:pt>
                <c:pt idx="2">
                  <c:v>1.5011284105228543E-2</c:v>
                </c:pt>
                <c:pt idx="3">
                  <c:v>7.9218214359380295E-3</c:v>
                </c:pt>
                <c:pt idx="4">
                  <c:v>2.9664200487700475E-3</c:v>
                </c:pt>
                <c:pt idx="5">
                  <c:v>7.5013523719355828E-4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-5.5855661976345105E-3</c:v>
                </c:pt>
                <c:pt idx="1">
                  <c:v>-2.0621513260421784E-3</c:v>
                </c:pt>
                <c:pt idx="2">
                  <c:v>-5.6128062227264082E-3</c:v>
                </c:pt>
                <c:pt idx="3">
                  <c:v>-5.4610120548950767E-3</c:v>
                </c:pt>
                <c:pt idx="4">
                  <c:v>-7.3109975719390955E-3</c:v>
                </c:pt>
                <c:pt idx="5">
                  <c:v>-7.2210705346003852E-3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2.5049988134188749E-2</c:v>
                </c:pt>
                <c:pt idx="1">
                  <c:v>2.4130204589712007E-2</c:v>
                </c:pt>
                <c:pt idx="2">
                  <c:v>4.4503200156404618E-2</c:v>
                </c:pt>
                <c:pt idx="3">
                  <c:v>4.1348400787630316E-2</c:v>
                </c:pt>
                <c:pt idx="4">
                  <c:v>4.6471630530579788E-2</c:v>
                </c:pt>
                <c:pt idx="5">
                  <c:v>4.2505812394992404E-2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5.1413949503906597E-2</c:v>
                </c:pt>
                <c:pt idx="1">
                  <c:v>4.9704761207577157E-2</c:v>
                </c:pt>
                <c:pt idx="2">
                  <c:v>3.8564290395691481E-2</c:v>
                </c:pt>
                <c:pt idx="3">
                  <c:v>3.3323402351330647E-2</c:v>
                </c:pt>
                <c:pt idx="4">
                  <c:v>2.9407403857818558E-2</c:v>
                </c:pt>
                <c:pt idx="5">
                  <c:v>2.656553258595511E-2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0.14605554559774991</c:v>
                </c:pt>
                <c:pt idx="1">
                  <c:v>0.15076611294522099</c:v>
                </c:pt>
                <c:pt idx="2">
                  <c:v>0.13865452187437133</c:v>
                </c:pt>
                <c:pt idx="3">
                  <c:v>8.1459815317076315E-2</c:v>
                </c:pt>
                <c:pt idx="4">
                  <c:v>6.7752576716805207E-2</c:v>
                </c:pt>
                <c:pt idx="5">
                  <c:v>5.906868252081484E-2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0.39513467743328051</c:v>
                </c:pt>
                <c:pt idx="1">
                  <c:v>0.41903270209989907</c:v>
                </c:pt>
                <c:pt idx="2">
                  <c:v>0.31807259243253883</c:v>
                </c:pt>
                <c:pt idx="3">
                  <c:v>0.22766381248066753</c:v>
                </c:pt>
                <c:pt idx="4">
                  <c:v>0.17579791972437156</c:v>
                </c:pt>
                <c:pt idx="5">
                  <c:v>0.14245747430427963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0.1225804444860753</c:v>
                </c:pt>
                <c:pt idx="1">
                  <c:v>8.4166017883496674E-2</c:v>
                </c:pt>
                <c:pt idx="2">
                  <c:v>2.6914099449983971E-2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4.3506909818188402E-2</c:v>
                </c:pt>
                <c:pt idx="1">
                  <c:v>-6.1542744999183926E-3</c:v>
                </c:pt>
                <c:pt idx="2">
                  <c:v>1.7355346711466111E-3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2.1259913234986764E-2</c:v>
                </c:pt>
                <c:pt idx="1">
                  <c:v>1.1466552770583286E-2</c:v>
                </c:pt>
                <c:pt idx="2">
                  <c:v>1.858277642981803E-3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-3.8238587618383444E-3</c:v>
                </c:pt>
                <c:pt idx="1">
                  <c:v>-5.536909138810742E-3</c:v>
                </c:pt>
                <c:pt idx="2">
                  <c:v>-7.2660340532697404E-3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2.4590096361950378E-2</c:v>
                </c:pt>
                <c:pt idx="1">
                  <c:v>4.2925800472017467E-2</c:v>
                </c:pt>
                <c:pt idx="2">
                  <c:v>4.4488721462786096E-2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5.0559355355741881E-2</c:v>
                </c:pt>
                <c:pt idx="1">
                  <c:v>3.5943846373511064E-2</c:v>
                </c:pt>
                <c:pt idx="2">
                  <c:v>2.7986468221886836E-2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0.14841082927148547</c:v>
                </c:pt>
                <c:pt idx="1">
                  <c:v>0.11005716859572381</c:v>
                </c:pt>
                <c:pt idx="2">
                  <c:v>6.3410629618810027E-2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0.40708368976658982</c:v>
                </c:pt>
                <c:pt idx="1">
                  <c:v>0.27286820245660315</c:v>
                </c:pt>
                <c:pt idx="2">
                  <c:v>0.15912769701432561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9.2208089438685706E-2</c:v>
                </c:pt>
                <c:pt idx="1">
                  <c:v>0.13922469726872666</c:v>
                </c:pt>
                <c:pt idx="2">
                  <c:v>0.16217486424597427</c:v>
                </c:pt>
                <c:pt idx="3">
                  <c:v>0.17583135371143599</c:v>
                </c:pt>
                <c:pt idx="4">
                  <c:v>0.18587392145435594</c:v>
                </c:pt>
                <c:pt idx="5">
                  <c:v>0.20029855976834551</c:v>
                </c:pt>
                <c:pt idx="6">
                  <c:v>0.20047488087247162</c:v>
                </c:pt>
                <c:pt idx="7">
                  <c:v>0.21048144613373718</c:v>
                </c:pt>
                <c:pt idx="8">
                  <c:v>0.21736766688679493</c:v>
                </c:pt>
                <c:pt idx="9">
                  <c:v>0.21793093009493322</c:v>
                </c:pt>
                <c:pt idx="10">
                  <c:v>0.19474816236146206</c:v>
                </c:pt>
                <c:pt idx="11">
                  <c:v>0.18822712911495959</c:v>
                </c:pt>
                <c:pt idx="12">
                  <c:v>0.17787086600378896</c:v>
                </c:pt>
                <c:pt idx="13">
                  <c:v>0.16422482381546619</c:v>
                </c:pt>
                <c:pt idx="14">
                  <c:v>0.1575896488979027</c:v>
                </c:pt>
                <c:pt idx="15">
                  <c:v>0.13499761944004851</c:v>
                </c:pt>
                <c:pt idx="16">
                  <c:v>0.12915210157350965</c:v>
                </c:pt>
                <c:pt idx="17">
                  <c:v>0.1215604195220637</c:v>
                </c:pt>
                <c:pt idx="18">
                  <c:v>0.1150146209527934</c:v>
                </c:pt>
                <c:pt idx="19">
                  <c:v>0.10339184919012014</c:v>
                </c:pt>
                <c:pt idx="20">
                  <c:v>9.4240069610515356E-2</c:v>
                </c:pt>
                <c:pt idx="21">
                  <c:v>8.7980421995739994E-2</c:v>
                </c:pt>
                <c:pt idx="22">
                  <c:v>8.3385802655492294E-2</c:v>
                </c:pt>
                <c:pt idx="23">
                  <c:v>7.9314687497246655E-2</c:v>
                </c:pt>
                <c:pt idx="24">
                  <c:v>7.3819481639293083E-2</c:v>
                </c:pt>
                <c:pt idx="25">
                  <c:v>6.7124476747986814E-2</c:v>
                </c:pt>
                <c:pt idx="26">
                  <c:v>6.2394526120396601E-2</c:v>
                </c:pt>
                <c:pt idx="27">
                  <c:v>5.8429255813133345E-2</c:v>
                </c:pt>
                <c:pt idx="28">
                  <c:v>5.4852877099901401E-2</c:v>
                </c:pt>
                <c:pt idx="29">
                  <c:v>5.1389057415462895E-2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0.15555804059211187</c:v>
                </c:pt>
                <c:pt idx="1">
                  <c:v>0.2622740753984209</c:v>
                </c:pt>
                <c:pt idx="2">
                  <c:v>0.31142755749234885</c:v>
                </c:pt>
                <c:pt idx="3">
                  <c:v>0.32469166214276651</c:v>
                </c:pt>
                <c:pt idx="4">
                  <c:v>0.32142507880750393</c:v>
                </c:pt>
                <c:pt idx="5">
                  <c:v>0.32268660760987017</c:v>
                </c:pt>
                <c:pt idx="6">
                  <c:v>0.31259960464750813</c:v>
                </c:pt>
                <c:pt idx="7">
                  <c:v>0.31278286302127151</c:v>
                </c:pt>
                <c:pt idx="8">
                  <c:v>0.3169392456426734</c:v>
                </c:pt>
                <c:pt idx="9">
                  <c:v>0.32094752090490758</c:v>
                </c:pt>
                <c:pt idx="10">
                  <c:v>0.29666318879769493</c:v>
                </c:pt>
                <c:pt idx="11">
                  <c:v>0.28605597238762059</c:v>
                </c:pt>
                <c:pt idx="12">
                  <c:v>0.2794449707306132</c:v>
                </c:pt>
                <c:pt idx="13">
                  <c:v>0.27363225710624778</c:v>
                </c:pt>
                <c:pt idx="14">
                  <c:v>0.27820154122008606</c:v>
                </c:pt>
                <c:pt idx="15">
                  <c:v>0.26236801130475557</c:v>
                </c:pt>
                <c:pt idx="16">
                  <c:v>0.25858885257551006</c:v>
                </c:pt>
                <c:pt idx="17">
                  <c:v>0.25617670614898075</c:v>
                </c:pt>
                <c:pt idx="18">
                  <c:v>0.25366889607653675</c:v>
                </c:pt>
                <c:pt idx="19">
                  <c:v>0.24055455464894046</c:v>
                </c:pt>
                <c:pt idx="20">
                  <c:v>0.22501350022647215</c:v>
                </c:pt>
                <c:pt idx="21">
                  <c:v>0.21327196653912231</c:v>
                </c:pt>
                <c:pt idx="22">
                  <c:v>0.20303419471906117</c:v>
                </c:pt>
                <c:pt idx="23">
                  <c:v>0.19236516109618265</c:v>
                </c:pt>
                <c:pt idx="24">
                  <c:v>0.17862878952493436</c:v>
                </c:pt>
                <c:pt idx="25">
                  <c:v>0.15977073211014692</c:v>
                </c:pt>
                <c:pt idx="26">
                  <c:v>0.1417407141212752</c:v>
                </c:pt>
                <c:pt idx="27">
                  <c:v>0.12472205542920364</c:v>
                </c:pt>
                <c:pt idx="28">
                  <c:v>0.10836539089524963</c:v>
                </c:pt>
                <c:pt idx="29">
                  <c:v>9.2251347986310031E-2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2.8040020703539156E-2</c:v>
                </c:pt>
                <c:pt idx="1">
                  <c:v>4.6441070218204594E-2</c:v>
                </c:pt>
                <c:pt idx="2">
                  <c:v>5.5268990446228759E-2</c:v>
                </c:pt>
                <c:pt idx="3">
                  <c:v>5.8115811865962944E-2</c:v>
                </c:pt>
                <c:pt idx="4">
                  <c:v>5.7577378576998302E-2</c:v>
                </c:pt>
                <c:pt idx="5">
                  <c:v>5.6813401247497085E-2</c:v>
                </c:pt>
                <c:pt idx="6">
                  <c:v>5.2685156551199319E-2</c:v>
                </c:pt>
                <c:pt idx="7">
                  <c:v>4.9358786178926903E-2</c:v>
                </c:pt>
                <c:pt idx="8">
                  <c:v>4.5815549424810462E-2</c:v>
                </c:pt>
                <c:pt idx="9">
                  <c:v>4.17179004094985E-2</c:v>
                </c:pt>
                <c:pt idx="10">
                  <c:v>3.2232707766901639E-2</c:v>
                </c:pt>
                <c:pt idx="11">
                  <c:v>2.5419985575725067E-2</c:v>
                </c:pt>
                <c:pt idx="12">
                  <c:v>1.9409271093121735E-2</c:v>
                </c:pt>
                <c:pt idx="13">
                  <c:v>1.3910932560013464E-2</c:v>
                </c:pt>
                <c:pt idx="14">
                  <c:v>1.0895160884383687E-2</c:v>
                </c:pt>
                <c:pt idx="15">
                  <c:v>4.8409510611618651E-3</c:v>
                </c:pt>
                <c:pt idx="16">
                  <c:v>1.9016682574177161E-3</c:v>
                </c:pt>
                <c:pt idx="17">
                  <c:v>-9.4278380216969611E-5</c:v>
                </c:pt>
                <c:pt idx="18">
                  <c:v>-1.3221483642617765E-3</c:v>
                </c:pt>
                <c:pt idx="19">
                  <c:v>-3.7016043474415485E-3</c:v>
                </c:pt>
                <c:pt idx="20">
                  <c:v>-5.7699171875613868E-3</c:v>
                </c:pt>
                <c:pt idx="21">
                  <c:v>-6.5619478487592229E-3</c:v>
                </c:pt>
                <c:pt idx="22">
                  <c:v>-6.6239466438012453E-3</c:v>
                </c:pt>
                <c:pt idx="23">
                  <c:v>-6.3402583647260841E-3</c:v>
                </c:pt>
                <c:pt idx="24">
                  <c:v>-6.2358376398462655E-3</c:v>
                </c:pt>
                <c:pt idx="25">
                  <c:v>-6.7659548454493948E-3</c:v>
                </c:pt>
                <c:pt idx="26">
                  <c:v>-6.9486938461073029E-3</c:v>
                </c:pt>
                <c:pt idx="27">
                  <c:v>-6.8882777583262247E-3</c:v>
                </c:pt>
                <c:pt idx="28">
                  <c:v>-6.7084184818417911E-3</c:v>
                </c:pt>
                <c:pt idx="29">
                  <c:v>-6.5203211330689403E-3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1.5853719947000657E-3</c:v>
                </c:pt>
                <c:pt idx="1">
                  <c:v>3.1911374797181846E-3</c:v>
                </c:pt>
                <c:pt idx="2">
                  <c:v>4.2388401701448754E-3</c:v>
                </c:pt>
                <c:pt idx="3">
                  <c:v>4.7822333230959071E-3</c:v>
                </c:pt>
                <c:pt idx="4">
                  <c:v>5.042390673124543E-3</c:v>
                </c:pt>
                <c:pt idx="5">
                  <c:v>5.3005296052723635E-3</c:v>
                </c:pt>
                <c:pt idx="6">
                  <c:v>5.4756975544082553E-3</c:v>
                </c:pt>
                <c:pt idx="7">
                  <c:v>5.7508327564541415E-3</c:v>
                </c:pt>
                <c:pt idx="8">
                  <c:v>6.1088752883514778E-3</c:v>
                </c:pt>
                <c:pt idx="9">
                  <c:v>6.4914716468883358E-3</c:v>
                </c:pt>
                <c:pt idx="10">
                  <c:v>6.5874748652397274E-3</c:v>
                </c:pt>
                <c:pt idx="11">
                  <c:v>6.7146726567788853E-3</c:v>
                </c:pt>
                <c:pt idx="12">
                  <c:v>6.8679152296629254E-3</c:v>
                </c:pt>
                <c:pt idx="13">
                  <c:v>7.0059738731329526E-3</c:v>
                </c:pt>
                <c:pt idx="14">
                  <c:v>7.2095369441782511E-3</c:v>
                </c:pt>
                <c:pt idx="15">
                  <c:v>7.1910954207658655E-3</c:v>
                </c:pt>
                <c:pt idx="16">
                  <c:v>7.1886141427856152E-3</c:v>
                </c:pt>
                <c:pt idx="17">
                  <c:v>7.1704072086555253E-3</c:v>
                </c:pt>
                <c:pt idx="18">
                  <c:v>7.1127170489117993E-3</c:v>
                </c:pt>
                <c:pt idx="19">
                  <c:v>6.9051766549195395E-3</c:v>
                </c:pt>
                <c:pt idx="20">
                  <c:v>6.5995730027008145E-3</c:v>
                </c:pt>
                <c:pt idx="21">
                  <c:v>6.2788680547443913E-3</c:v>
                </c:pt>
                <c:pt idx="22">
                  <c:v>5.9494300762241385E-3</c:v>
                </c:pt>
                <c:pt idx="23">
                  <c:v>5.5971163739370697E-3</c:v>
                </c:pt>
                <c:pt idx="24">
                  <c:v>5.1947964307714643E-3</c:v>
                </c:pt>
                <c:pt idx="25">
                  <c:v>4.7175166690632282E-3</c:v>
                </c:pt>
                <c:pt idx="26">
                  <c:v>4.2211002237129104E-3</c:v>
                </c:pt>
                <c:pt idx="27">
                  <c:v>3.727931837344628E-3</c:v>
                </c:pt>
                <c:pt idx="28">
                  <c:v>3.2436399688834973E-3</c:v>
                </c:pt>
                <c:pt idx="29">
                  <c:v>2.767701946587809E-3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8.3284495258059057E-3</c:v>
                </c:pt>
                <c:pt idx="1">
                  <c:v>1.5822421144210636E-2</c:v>
                </c:pt>
                <c:pt idx="2">
                  <c:v>2.1139401499603742E-2</c:v>
                </c:pt>
                <c:pt idx="3">
                  <c:v>2.4703734610227714E-2</c:v>
                </c:pt>
                <c:pt idx="4">
                  <c:v>2.7136791987692508E-2</c:v>
                </c:pt>
                <c:pt idx="5">
                  <c:v>2.9409092607194692E-2</c:v>
                </c:pt>
                <c:pt idx="6">
                  <c:v>3.0740527278220783E-2</c:v>
                </c:pt>
                <c:pt idx="7">
                  <c:v>3.224602613269395E-2</c:v>
                </c:pt>
                <c:pt idx="8">
                  <c:v>3.3682232687782809E-2</c:v>
                </c:pt>
                <c:pt idx="9">
                  <c:v>3.4762580622328107E-2</c:v>
                </c:pt>
                <c:pt idx="10">
                  <c:v>3.4218801328408745E-2</c:v>
                </c:pt>
                <c:pt idx="11">
                  <c:v>3.3770006999733752E-2</c:v>
                </c:pt>
                <c:pt idx="12">
                  <c:v>3.3049763710636143E-2</c:v>
                </c:pt>
                <c:pt idx="13">
                  <c:v>3.2035704347774523E-2</c:v>
                </c:pt>
                <c:pt idx="14">
                  <c:v>3.1331605681662718E-2</c:v>
                </c:pt>
                <c:pt idx="15">
                  <c:v>2.953559203590253E-2</c:v>
                </c:pt>
                <c:pt idx="16">
                  <c:v>2.8166467632084208E-2</c:v>
                </c:pt>
                <c:pt idx="17">
                  <c:v>2.6838160012275389E-2</c:v>
                </c:pt>
                <c:pt idx="18">
                  <c:v>2.5539407002303897E-2</c:v>
                </c:pt>
                <c:pt idx="19">
                  <c:v>2.378732400782568E-2</c:v>
                </c:pt>
                <c:pt idx="20">
                  <c:v>2.1899138595007323E-2</c:v>
                </c:pt>
                <c:pt idx="21">
                  <c:v>2.0166739580771514E-2</c:v>
                </c:pt>
                <c:pt idx="22">
                  <c:v>1.8604290922712454E-2</c:v>
                </c:pt>
                <c:pt idx="23">
                  <c:v>1.7148204165438889E-2</c:v>
                </c:pt>
                <c:pt idx="24">
                  <c:v>1.5648017889127151E-2</c:v>
                </c:pt>
                <c:pt idx="25">
                  <c:v>1.4003038159470418E-2</c:v>
                </c:pt>
                <c:pt idx="26">
                  <c:v>1.2447857742973131E-2</c:v>
                </c:pt>
                <c:pt idx="27">
                  <c:v>1.1015804453479945E-2</c:v>
                </c:pt>
                <c:pt idx="28">
                  <c:v>9.7003876591098374E-3</c:v>
                </c:pt>
                <c:pt idx="29">
                  <c:v>8.4787439493211603E-3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5.9511719733887783E-3</c:v>
                </c:pt>
                <c:pt idx="1">
                  <c:v>1.031850675100055E-2</c:v>
                </c:pt>
                <c:pt idx="2">
                  <c:v>1.2678607270448125E-2</c:v>
                </c:pt>
                <c:pt idx="3">
                  <c:v>1.3635043503668207E-2</c:v>
                </c:pt>
                <c:pt idx="4">
                  <c:v>1.3746428650072692E-2</c:v>
                </c:pt>
                <c:pt idx="5">
                  <c:v>1.3737387032743235E-2</c:v>
                </c:pt>
                <c:pt idx="6">
                  <c:v>1.3027513744668349E-2</c:v>
                </c:pt>
                <c:pt idx="7">
                  <c:v>1.2462549680440645E-2</c:v>
                </c:pt>
                <c:pt idx="8">
                  <c:v>1.1881986749643643E-2</c:v>
                </c:pt>
                <c:pt idx="9">
                  <c:v>1.1205155972452E-2</c:v>
                </c:pt>
                <c:pt idx="10">
                  <c:v>9.4125336688551456E-3</c:v>
                </c:pt>
                <c:pt idx="11">
                  <c:v>8.0811589843609345E-3</c:v>
                </c:pt>
                <c:pt idx="12">
                  <c:v>6.9116746609666595E-3</c:v>
                </c:pt>
                <c:pt idx="13">
                  <c:v>5.8371762751556781E-3</c:v>
                </c:pt>
                <c:pt idx="14">
                  <c:v>5.2567168329938551E-3</c:v>
                </c:pt>
                <c:pt idx="15">
                  <c:v>4.0495148044906639E-3</c:v>
                </c:pt>
                <c:pt idx="16">
                  <c:v>3.4091415454741403E-3</c:v>
                </c:pt>
                <c:pt idx="17">
                  <c:v>2.961325083528732E-3</c:v>
                </c:pt>
                <c:pt idx="18">
                  <c:v>2.6600824215739709E-3</c:v>
                </c:pt>
                <c:pt idx="19">
                  <c:v>2.1020688823935145E-3</c:v>
                </c:pt>
                <c:pt idx="20">
                  <c:v>1.5604019548231506E-3</c:v>
                </c:pt>
                <c:pt idx="21">
                  <c:v>1.2526058453532869E-3</c:v>
                </c:pt>
                <c:pt idx="22">
                  <c:v>1.0912255788788875E-3</c:v>
                </c:pt>
                <c:pt idx="23">
                  <c:v>9.9936586884260626E-4</c:v>
                </c:pt>
                <c:pt idx="24">
                  <c:v>8.6545653174806498E-4</c:v>
                </c:pt>
                <c:pt idx="25">
                  <c:v>5.8797088739564714E-4</c:v>
                </c:pt>
                <c:pt idx="26">
                  <c:v>3.6424487274795778E-4</c:v>
                </c:pt>
                <c:pt idx="27">
                  <c:v>1.8986011653798892E-4</c:v>
                </c:pt>
                <c:pt idx="28">
                  <c:v>4.5441975017181373E-5</c:v>
                </c:pt>
                <c:pt idx="29">
                  <c:v>-9.0514033788811898E-5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0.2916711584259879</c:v>
                </c:pt>
                <c:pt idx="1">
                  <c:v>0.47727190134581043</c:v>
                </c:pt>
                <c:pt idx="2">
                  <c:v>0.56692827290374392</c:v>
                </c:pt>
                <c:pt idx="3">
                  <c:v>0.60175983558725665</c:v>
                </c:pt>
                <c:pt idx="4">
                  <c:v>0.61080198533507435</c:v>
                </c:pt>
                <c:pt idx="5">
                  <c:v>0.6282455798161557</c:v>
                </c:pt>
                <c:pt idx="6">
                  <c:v>0.61500337927733462</c:v>
                </c:pt>
                <c:pt idx="7">
                  <c:v>0.62308250201223991</c:v>
                </c:pt>
                <c:pt idx="8">
                  <c:v>0.63179553363368335</c:v>
                </c:pt>
                <c:pt idx="9">
                  <c:v>0.63305557991080175</c:v>
                </c:pt>
                <c:pt idx="10">
                  <c:v>0.57386286013456633</c:v>
                </c:pt>
                <c:pt idx="11">
                  <c:v>0.5482689223720083</c:v>
                </c:pt>
                <c:pt idx="12">
                  <c:v>0.52355444068437063</c:v>
                </c:pt>
                <c:pt idx="13">
                  <c:v>0.49664686201777997</c:v>
                </c:pt>
                <c:pt idx="14">
                  <c:v>0.49048421652573282</c:v>
                </c:pt>
                <c:pt idx="15">
                  <c:v>0.44298277913012996</c:v>
                </c:pt>
                <c:pt idx="16">
                  <c:v>0.42840685363594311</c:v>
                </c:pt>
                <c:pt idx="17">
                  <c:v>0.41461273431770973</c:v>
                </c:pt>
                <c:pt idx="18">
                  <c:v>0.40267357256316139</c:v>
                </c:pt>
                <c:pt idx="19">
                  <c:v>0.37303937311097268</c:v>
                </c:pt>
                <c:pt idx="20">
                  <c:v>0.34354276945336437</c:v>
                </c:pt>
                <c:pt idx="21">
                  <c:v>0.32238864842588644</c:v>
                </c:pt>
                <c:pt idx="22">
                  <c:v>0.30544100496678883</c:v>
                </c:pt>
                <c:pt idx="23">
                  <c:v>0.28908425832270268</c:v>
                </c:pt>
                <c:pt idx="24">
                  <c:v>0.26792071368659798</c:v>
                </c:pt>
                <c:pt idx="25">
                  <c:v>0.23943775468946438</c:v>
                </c:pt>
                <c:pt idx="26">
                  <c:v>0.2142197479001684</c:v>
                </c:pt>
                <c:pt idx="27">
                  <c:v>0.19119661673476784</c:v>
                </c:pt>
                <c:pt idx="28">
                  <c:v>0.1694993267972178</c:v>
                </c:pt>
                <c:pt idx="29">
                  <c:v>0.14827601657583234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0.1510625852238357</c:v>
                </c:pt>
                <c:pt idx="1">
                  <c:v>0.20931069675125649</c:v>
                </c:pt>
                <c:pt idx="2">
                  <c:v>0.1765321260387159</c:v>
                </c:pt>
                <c:pt idx="3">
                  <c:v>0.12082332213570708</c:v>
                </c:pt>
                <c:pt idx="4">
                  <c:v>8.3748092679657479E-2</c:v>
                </c:pt>
                <c:pt idx="5">
                  <c:v>5.8838038639376214E-2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0.27507528288663041</c:v>
                </c:pt>
                <c:pt idx="1">
                  <c:v>0.31719116836524613</c:v>
                </c:pt>
                <c:pt idx="2">
                  <c:v>0.28279958604845251</c:v>
                </c:pt>
                <c:pt idx="3">
                  <c:v>0.25427140415094474</c:v>
                </c:pt>
                <c:pt idx="4">
                  <c:v>0.20246272242115451</c:v>
                </c:pt>
                <c:pt idx="5">
                  <c:v>0.1253700481084371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4.9088654362186748E-2</c:v>
                </c:pt>
                <c:pt idx="1">
                  <c:v>4.9278158762386455E-2</c:v>
                </c:pt>
                <c:pt idx="2">
                  <c:v>2.037361157602912E-2</c:v>
                </c:pt>
                <c:pt idx="3">
                  <c:v>3.2491764533185732E-4</c:v>
                </c:pt>
                <c:pt idx="4">
                  <c:v>-6.3063815369388421E-3</c:v>
                </c:pt>
                <c:pt idx="5">
                  <c:v>-6.7663332129587308E-3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3.7679947281567148E-3</c:v>
                </c:pt>
                <c:pt idx="1">
                  <c:v>5.8254813702749153E-3</c:v>
                </c:pt>
                <c:pt idx="2">
                  <c:v>6.8771147137985491E-3</c:v>
                </c:pt>
                <c:pt idx="3">
                  <c:v>7.1136020952076691E-3</c:v>
                </c:pt>
                <c:pt idx="4">
                  <c:v>5.9239567876755751E-3</c:v>
                </c:pt>
                <c:pt idx="5">
                  <c:v>3.7355781291184146E-3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1.9426159753508098E-2</c:v>
                </c:pt>
                <c:pt idx="1">
                  <c:v>3.2168091865644066E-2</c:v>
                </c:pt>
                <c:pt idx="2">
                  <c:v>3.2881176413643173E-2</c:v>
                </c:pt>
                <c:pt idx="3">
                  <c:v>2.6773390138078342E-2</c:v>
                </c:pt>
                <c:pt idx="4">
                  <c:v>1.8693278230611465E-2</c:v>
                </c:pt>
                <c:pt idx="5">
                  <c:v>1.1129166392870898E-2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1.126595162971567E-2</c:v>
                </c:pt>
                <c:pt idx="1">
                  <c:v>1.2462918635989573E-2</c:v>
                </c:pt>
                <c:pt idx="2">
                  <c:v>7.099852084466454E-3</c:v>
                </c:pt>
                <c:pt idx="3">
                  <c:v>3.0364265474922044E-3</c:v>
                </c:pt>
                <c:pt idx="4">
                  <c:v>1.1538111559291991E-3</c:v>
                </c:pt>
                <c:pt idx="5">
                  <c:v>2.1940076358199266E-4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0.50968663071957465</c:v>
                </c:pt>
                <c:pt idx="1">
                  <c:v>0.62623651493004306</c:v>
                </c:pt>
                <c:pt idx="2">
                  <c:v>0.52656346034689161</c:v>
                </c:pt>
                <c:pt idx="3">
                  <c:v>0.41234306255158337</c:v>
                </c:pt>
                <c:pt idx="4">
                  <c:v>0.30567547897106806</c:v>
                </c:pt>
                <c:pt idx="5">
                  <c:v>0.19252589253949015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0.18018664098754611</c:v>
                </c:pt>
                <c:pt idx="1">
                  <c:v>0.1486777240872115</c:v>
                </c:pt>
                <c:pt idx="2">
                  <c:v>7.1293065659516847E-2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0.29613322562593825</c:v>
                </c:pt>
                <c:pt idx="1">
                  <c:v>0.26853549509969865</c:v>
                </c:pt>
                <c:pt idx="2">
                  <c:v>0.16391638526479579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4.9183406562286605E-2</c:v>
                </c:pt>
                <c:pt idx="1">
                  <c:v>1.0349264610680489E-2</c:v>
                </c:pt>
                <c:pt idx="2">
                  <c:v>-6.5363573749487869E-3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4.7967380492158155E-3</c:v>
                </c:pt>
                <c:pt idx="1">
                  <c:v>6.9953584045031091E-3</c:v>
                </c:pt>
                <c:pt idx="2">
                  <c:v>4.8297674583969944E-3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2.5797125809576084E-2</c:v>
                </c:pt>
                <c:pt idx="1">
                  <c:v>2.9827283275860757E-2</c:v>
                </c:pt>
                <c:pt idx="2">
                  <c:v>1.4911222311741181E-2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1.1864435132852621E-2</c:v>
                </c:pt>
                <c:pt idx="1">
                  <c:v>5.0681393159793288E-3</c:v>
                </c:pt>
                <c:pt idx="2">
                  <c:v>6.8660595975559582E-4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0.56796157282480886</c:v>
                </c:pt>
                <c:pt idx="1">
                  <c:v>0.46945326144923749</c:v>
                </c:pt>
                <c:pt idx="2">
                  <c:v>0.24910068575527911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2.1587331067106634E-2</c:v>
                </c:pt>
                <c:pt idx="1">
                  <c:v>3.0952823058827721E-2</c:v>
                </c:pt>
                <c:pt idx="2">
                  <c:v>3.481367601139005E-2</c:v>
                </c:pt>
                <c:pt idx="3">
                  <c:v>3.6702088342142739E-2</c:v>
                </c:pt>
                <c:pt idx="4">
                  <c:v>3.9100126398721256E-2</c:v>
                </c:pt>
                <c:pt idx="5">
                  <c:v>4.5367741164188048E-2</c:v>
                </c:pt>
                <c:pt idx="6">
                  <c:v>4.8256146195490277E-2</c:v>
                </c:pt>
                <c:pt idx="7">
                  <c:v>4.9815518052169473E-2</c:v>
                </c:pt>
                <c:pt idx="8">
                  <c:v>5.0886912710133063E-2</c:v>
                </c:pt>
                <c:pt idx="9">
                  <c:v>5.3452500047524207E-2</c:v>
                </c:pt>
                <c:pt idx="10">
                  <c:v>4.3115833705323472E-2</c:v>
                </c:pt>
                <c:pt idx="11">
                  <c:v>3.9742410557113715E-2</c:v>
                </c:pt>
                <c:pt idx="12">
                  <c:v>3.8793407748109215E-2</c:v>
                </c:pt>
                <c:pt idx="13">
                  <c:v>3.8594452461762782E-2</c:v>
                </c:pt>
                <c:pt idx="14">
                  <c:v>4.2718481812433859E-2</c:v>
                </c:pt>
                <c:pt idx="15">
                  <c:v>3.6663315524273411E-2</c:v>
                </c:pt>
                <c:pt idx="16">
                  <c:v>3.4468351857998132E-2</c:v>
                </c:pt>
                <c:pt idx="17">
                  <c:v>3.3645864241070328E-2</c:v>
                </c:pt>
                <c:pt idx="18">
                  <c:v>3.3207333262761492E-2</c:v>
                </c:pt>
                <c:pt idx="19">
                  <c:v>2.745240432695472E-2</c:v>
                </c:pt>
                <c:pt idx="20">
                  <c:v>2.0527823461340539E-2</c:v>
                </c:pt>
                <c:pt idx="21">
                  <c:v>1.7662801019888874E-2</c:v>
                </c:pt>
                <c:pt idx="22">
                  <c:v>1.6122389436288836E-2</c:v>
                </c:pt>
                <c:pt idx="23">
                  <c:v>1.4950618767957788E-2</c:v>
                </c:pt>
                <c:pt idx="24">
                  <c:v>1.3850343049896187E-2</c:v>
                </c:pt>
                <c:pt idx="25">
                  <c:v>1.0527269439312304E-2</c:v>
                </c:pt>
                <c:pt idx="26">
                  <c:v>8.5804225730809428E-3</c:v>
                </c:pt>
                <c:pt idx="27">
                  <c:v>7.1202728144517989E-3</c:v>
                </c:pt>
                <c:pt idx="28">
                  <c:v>5.8183356465180145E-3</c:v>
                </c:pt>
                <c:pt idx="29">
                  <c:v>4.531620583939331E-3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1.1015486331218986E-2</c:v>
                </c:pt>
                <c:pt idx="1">
                  <c:v>1.8558103988117355E-2</c:v>
                </c:pt>
                <c:pt idx="2">
                  <c:v>2.2198998721090418E-2</c:v>
                </c:pt>
                <c:pt idx="3">
                  <c:v>2.3998221159660917E-2</c:v>
                </c:pt>
                <c:pt idx="4">
                  <c:v>2.50381203144119E-2</c:v>
                </c:pt>
                <c:pt idx="5">
                  <c:v>2.5732461026926268E-2</c:v>
                </c:pt>
                <c:pt idx="6">
                  <c:v>2.4606880989246412E-2</c:v>
                </c:pt>
                <c:pt idx="7">
                  <c:v>2.4329211212130167E-2</c:v>
                </c:pt>
                <c:pt idx="8">
                  <c:v>2.1191545323087677E-2</c:v>
                </c:pt>
                <c:pt idx="9">
                  <c:v>2.0068058655859776E-2</c:v>
                </c:pt>
                <c:pt idx="10">
                  <c:v>6.3668600779616591E-3</c:v>
                </c:pt>
                <c:pt idx="11">
                  <c:v>-1.6750432958498496E-3</c:v>
                </c:pt>
                <c:pt idx="12">
                  <c:v>-3.3501336446833839E-3</c:v>
                </c:pt>
                <c:pt idx="13">
                  <c:v>-3.9176064894044689E-3</c:v>
                </c:pt>
                <c:pt idx="14">
                  <c:v>-4.202453397800076E-3</c:v>
                </c:pt>
                <c:pt idx="15">
                  <c:v>-4.3957053586985454E-3</c:v>
                </c:pt>
                <c:pt idx="16">
                  <c:v>-3.2877487647353918E-3</c:v>
                </c:pt>
                <c:pt idx="17">
                  <c:v>-2.9065891399643329E-3</c:v>
                </c:pt>
                <c:pt idx="18">
                  <c:v>-2.8683142653140648E-3</c:v>
                </c:pt>
                <c:pt idx="19">
                  <c:v>-2.9366178313166187E-3</c:v>
                </c:pt>
                <c:pt idx="20">
                  <c:v>-3.0286753071579195E-3</c:v>
                </c:pt>
                <c:pt idx="21">
                  <c:v>-2.0049399650098492E-3</c:v>
                </c:pt>
                <c:pt idx="22">
                  <c:v>-1.624751031042184E-3</c:v>
                </c:pt>
                <c:pt idx="23">
                  <c:v>-1.5250193469697189E-3</c:v>
                </c:pt>
                <c:pt idx="24">
                  <c:v>-1.5144857320891602E-3</c:v>
                </c:pt>
                <c:pt idx="25">
                  <c:v>-1.5276335467831652E-3</c:v>
                </c:pt>
                <c:pt idx="26">
                  <c:v>-1.5437830199180639E-3</c:v>
                </c:pt>
                <c:pt idx="27">
                  <c:v>-1.5568009808481851E-3</c:v>
                </c:pt>
                <c:pt idx="28">
                  <c:v>-1.5650076720686063E-3</c:v>
                </c:pt>
                <c:pt idx="29">
                  <c:v>-1.56802164338816E-3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4.9335496820375364E-3</c:v>
                </c:pt>
                <c:pt idx="1">
                  <c:v>7.6701216553398087E-3</c:v>
                </c:pt>
                <c:pt idx="2">
                  <c:v>9.1568969408618202E-3</c:v>
                </c:pt>
                <c:pt idx="3">
                  <c:v>1.0122626469288951E-2</c:v>
                </c:pt>
                <c:pt idx="4">
                  <c:v>1.0842765222094049E-2</c:v>
                </c:pt>
                <c:pt idx="5">
                  <c:v>1.1745400913818352E-2</c:v>
                </c:pt>
                <c:pt idx="6">
                  <c:v>1.2296903695005875E-2</c:v>
                </c:pt>
                <c:pt idx="7">
                  <c:v>1.2618573350445736E-2</c:v>
                </c:pt>
                <c:pt idx="8">
                  <c:v>1.2758093707170601E-2</c:v>
                </c:pt>
                <c:pt idx="9">
                  <c:v>1.2732278684003269E-2</c:v>
                </c:pt>
                <c:pt idx="10">
                  <c:v>1.1123087274688455E-2</c:v>
                </c:pt>
                <c:pt idx="11">
                  <c:v>1.028075287129133E-2</c:v>
                </c:pt>
                <c:pt idx="12">
                  <c:v>9.6450078726993595E-3</c:v>
                </c:pt>
                <c:pt idx="13">
                  <c:v>9.0225558944496808E-3</c:v>
                </c:pt>
                <c:pt idx="14">
                  <c:v>8.3701083190292364E-3</c:v>
                </c:pt>
                <c:pt idx="15">
                  <c:v>7.0665811574920816E-3</c:v>
                </c:pt>
                <c:pt idx="16">
                  <c:v>6.154565914920548E-3</c:v>
                </c:pt>
                <c:pt idx="17">
                  <c:v>5.3925269488870643E-3</c:v>
                </c:pt>
                <c:pt idx="18">
                  <c:v>4.7001571777158949E-3</c:v>
                </c:pt>
                <c:pt idx="19">
                  <c:v>4.0764167043826445E-3</c:v>
                </c:pt>
                <c:pt idx="20">
                  <c:v>3.1387310424437083E-3</c:v>
                </c:pt>
                <c:pt idx="21">
                  <c:v>2.482109956771476E-3</c:v>
                </c:pt>
                <c:pt idx="22">
                  <c:v>1.9606920024704587E-3</c:v>
                </c:pt>
                <c:pt idx="23">
                  <c:v>1.5188080141092053E-3</c:v>
                </c:pt>
                <c:pt idx="24">
                  <c:v>1.1365660618732228E-3</c:v>
                </c:pt>
                <c:pt idx="25">
                  <c:v>6.6482143477993765E-4</c:v>
                </c:pt>
                <c:pt idx="26">
                  <c:v>3.2789434162697862E-4</c:v>
                </c:pt>
                <c:pt idx="27">
                  <c:v>6.2696368988773182E-5</c:v>
                </c:pt>
                <c:pt idx="28">
                  <c:v>-1.5761847129297472E-4</c:v>
                </c:pt>
                <c:pt idx="29">
                  <c:v>-3.4448824323835041E-4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-2.9258632972370704E-3</c:v>
                </c:pt>
                <c:pt idx="1">
                  <c:v>-3.8027253492623515E-3</c:v>
                </c:pt>
                <c:pt idx="2">
                  <c:v>-3.9648424422014028E-3</c:v>
                </c:pt>
                <c:pt idx="3">
                  <c:v>-3.8988824511029876E-3</c:v>
                </c:pt>
                <c:pt idx="4">
                  <c:v>-3.6877441073797797E-3</c:v>
                </c:pt>
                <c:pt idx="5">
                  <c:v>-3.473554569140354E-3</c:v>
                </c:pt>
                <c:pt idx="6">
                  <c:v>-3.2515929506057284E-3</c:v>
                </c:pt>
                <c:pt idx="7">
                  <c:v>-2.6914270983882543E-3</c:v>
                </c:pt>
                <c:pt idx="8">
                  <c:v>-2.308425881307368E-3</c:v>
                </c:pt>
                <c:pt idx="9">
                  <c:v>-4.6451673783388139E-4</c:v>
                </c:pt>
                <c:pt idx="10">
                  <c:v>-3.0161893889148555E-3</c:v>
                </c:pt>
                <c:pt idx="11">
                  <c:v>-3.9472950025077804E-3</c:v>
                </c:pt>
                <c:pt idx="12">
                  <c:v>-4.271285870189716E-3</c:v>
                </c:pt>
                <c:pt idx="13">
                  <c:v>-4.39470314204743E-3</c:v>
                </c:pt>
                <c:pt idx="14">
                  <c:v>-3.9737868024657909E-3</c:v>
                </c:pt>
                <c:pt idx="15">
                  <c:v>-3.8238577087979612E-3</c:v>
                </c:pt>
                <c:pt idx="16">
                  <c:v>-3.7700834850364182E-3</c:v>
                </c:pt>
                <c:pt idx="17">
                  <c:v>-4.0314387482568029E-3</c:v>
                </c:pt>
                <c:pt idx="18">
                  <c:v>-4.1248021304562859E-3</c:v>
                </c:pt>
                <c:pt idx="19">
                  <c:v>-5.1119780117295857E-3</c:v>
                </c:pt>
                <c:pt idx="20">
                  <c:v>-5.4858797610056395E-3</c:v>
                </c:pt>
                <c:pt idx="21">
                  <c:v>-5.6288004867051976E-3</c:v>
                </c:pt>
                <c:pt idx="22">
                  <c:v>-5.6913437460124052E-3</c:v>
                </c:pt>
                <c:pt idx="23">
                  <c:v>-5.7234730704197583E-3</c:v>
                </c:pt>
                <c:pt idx="24">
                  <c:v>-5.7424774738272536E-3</c:v>
                </c:pt>
                <c:pt idx="25">
                  <c:v>-5.7548787646294107E-3</c:v>
                </c:pt>
                <c:pt idx="26">
                  <c:v>-5.7604614626725892E-3</c:v>
                </c:pt>
                <c:pt idx="27">
                  <c:v>-5.7592936624504413E-3</c:v>
                </c:pt>
                <c:pt idx="28">
                  <c:v>-5.751842477350097E-3</c:v>
                </c:pt>
                <c:pt idx="29">
                  <c:v>-5.7387285406236494E-3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4.3873613376711031E-3</c:v>
                </c:pt>
                <c:pt idx="1">
                  <c:v>6.2661303861678277E-3</c:v>
                </c:pt>
                <c:pt idx="2">
                  <c:v>7.0444041771342203E-3</c:v>
                </c:pt>
                <c:pt idx="3">
                  <c:v>7.4277483291508208E-3</c:v>
                </c:pt>
                <c:pt idx="4">
                  <c:v>7.6643253584951498E-3</c:v>
                </c:pt>
                <c:pt idx="5">
                  <c:v>7.8390759284230963E-3</c:v>
                </c:pt>
                <c:pt idx="6">
                  <c:v>7.9764214403526858E-3</c:v>
                </c:pt>
                <c:pt idx="7">
                  <c:v>8.0886252577863742E-3</c:v>
                </c:pt>
                <c:pt idx="8">
                  <c:v>8.1788287995662838E-3</c:v>
                </c:pt>
                <c:pt idx="9">
                  <c:v>8.1536253943260955E-3</c:v>
                </c:pt>
                <c:pt idx="10">
                  <c:v>1.2344206915153654E-2</c:v>
                </c:pt>
                <c:pt idx="11">
                  <c:v>1.4023636463833837E-2</c:v>
                </c:pt>
                <c:pt idx="12">
                  <c:v>1.4642749612234607E-2</c:v>
                </c:pt>
                <c:pt idx="13">
                  <c:v>1.4878370003329984E-2</c:v>
                </c:pt>
                <c:pt idx="14">
                  <c:v>1.4962821594135877E-2</c:v>
                </c:pt>
                <c:pt idx="15">
                  <c:v>1.4966321005752221E-2</c:v>
                </c:pt>
                <c:pt idx="16">
                  <c:v>1.491917456031013E-2</c:v>
                </c:pt>
                <c:pt idx="17">
                  <c:v>1.4830323000763099E-2</c:v>
                </c:pt>
                <c:pt idx="18">
                  <c:v>1.470371070814226E-2</c:v>
                </c:pt>
                <c:pt idx="19">
                  <c:v>1.4540128189242194E-2</c:v>
                </c:pt>
                <c:pt idx="20">
                  <c:v>1.6010799831274757E-2</c:v>
                </c:pt>
                <c:pt idx="21">
                  <c:v>1.6424255177156396E-2</c:v>
                </c:pt>
                <c:pt idx="22">
                  <c:v>1.6413547140167767E-2</c:v>
                </c:pt>
                <c:pt idx="23">
                  <c:v>1.6242552141228744E-2</c:v>
                </c:pt>
                <c:pt idx="24">
                  <c:v>1.5999037919884791E-2</c:v>
                </c:pt>
                <c:pt idx="25">
                  <c:v>1.5712992954457029E-2</c:v>
                </c:pt>
                <c:pt idx="26">
                  <c:v>1.5397793697498673E-2</c:v>
                </c:pt>
                <c:pt idx="27">
                  <c:v>1.5060436650780322E-2</c:v>
                </c:pt>
                <c:pt idx="28">
                  <c:v>1.4705762949027885E-2</c:v>
                </c:pt>
                <c:pt idx="29">
                  <c:v>1.433785721948205E-2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5.6998801494932572E-3</c:v>
                </c:pt>
                <c:pt idx="1">
                  <c:v>9.3031983373176395E-3</c:v>
                </c:pt>
                <c:pt idx="2">
                  <c:v>1.1067345426570974E-2</c:v>
                </c:pt>
                <c:pt idx="3">
                  <c:v>1.2015256163467688E-2</c:v>
                </c:pt>
                <c:pt idx="4">
                  <c:v>1.2621989494090909E-2</c:v>
                </c:pt>
                <c:pt idx="5">
                  <c:v>1.3055512286682178E-2</c:v>
                </c:pt>
                <c:pt idx="6">
                  <c:v>1.3367881370490284E-2</c:v>
                </c:pt>
                <c:pt idx="7">
                  <c:v>1.3575297543079533E-2</c:v>
                </c:pt>
                <c:pt idx="8">
                  <c:v>1.3682929389623275E-2</c:v>
                </c:pt>
                <c:pt idx="9">
                  <c:v>1.3694665972190871E-2</c:v>
                </c:pt>
                <c:pt idx="10">
                  <c:v>1.2349170728664984E-2</c:v>
                </c:pt>
                <c:pt idx="11">
                  <c:v>1.1730821623554032E-2</c:v>
                </c:pt>
                <c:pt idx="12">
                  <c:v>1.1330697377164111E-2</c:v>
                </c:pt>
                <c:pt idx="13">
                  <c:v>1.0968993342272184E-2</c:v>
                </c:pt>
                <c:pt idx="14">
                  <c:v>1.0598163625731554E-2</c:v>
                </c:pt>
                <c:pt idx="15">
                  <c:v>1.0209960847598615E-2</c:v>
                </c:pt>
                <c:pt idx="16">
                  <c:v>9.8106800723514846E-3</c:v>
                </c:pt>
                <c:pt idx="17">
                  <c:v>9.4079043918767705E-3</c:v>
                </c:pt>
                <c:pt idx="18">
                  <c:v>9.0089584610526848E-3</c:v>
                </c:pt>
                <c:pt idx="19">
                  <c:v>8.7547139769272551E-3</c:v>
                </c:pt>
                <c:pt idx="20">
                  <c:v>8.4284173058778878E-3</c:v>
                </c:pt>
                <c:pt idx="21">
                  <c:v>8.0883089763159003E-3</c:v>
                </c:pt>
                <c:pt idx="22">
                  <c:v>7.7576303064417424E-3</c:v>
                </c:pt>
                <c:pt idx="23">
                  <c:v>7.443793298057744E-3</c:v>
                </c:pt>
                <c:pt idx="24">
                  <c:v>7.1486686431693532E-3</c:v>
                </c:pt>
                <c:pt idx="25">
                  <c:v>6.8721258343347955E-3</c:v>
                </c:pt>
                <c:pt idx="26">
                  <c:v>6.6135539347506401E-3</c:v>
                </c:pt>
                <c:pt idx="27">
                  <c:v>6.3718032483499392E-3</c:v>
                </c:pt>
                <c:pt idx="28">
                  <c:v>6.1455110398126551E-3</c:v>
                </c:pt>
                <c:pt idx="29">
                  <c:v>5.9332948582939346E-3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5.0170190800790573E-3</c:v>
                </c:pt>
                <c:pt idx="1">
                  <c:v>7.117543782434791E-3</c:v>
                </c:pt>
                <c:pt idx="2">
                  <c:v>7.9737264572313296E-3</c:v>
                </c:pt>
                <c:pt idx="3">
                  <c:v>8.3752732254288049E-3</c:v>
                </c:pt>
                <c:pt idx="4">
                  <c:v>8.6036858008060983E-3</c:v>
                </c:pt>
                <c:pt idx="5">
                  <c:v>8.7611415675653802E-3</c:v>
                </c:pt>
                <c:pt idx="6">
                  <c:v>8.8746741024904163E-3</c:v>
                </c:pt>
                <c:pt idx="7">
                  <c:v>8.9626044216146259E-3</c:v>
                </c:pt>
                <c:pt idx="8">
                  <c:v>9.0287193947147446E-3</c:v>
                </c:pt>
                <c:pt idx="9">
                  <c:v>7.2486983269107689E-3</c:v>
                </c:pt>
                <c:pt idx="10">
                  <c:v>6.56353421746028E-3</c:v>
                </c:pt>
                <c:pt idx="11">
                  <c:v>6.2840573757149062E-3</c:v>
                </c:pt>
                <c:pt idx="12">
                  <c:v>6.1327401750211489E-3</c:v>
                </c:pt>
                <c:pt idx="13">
                  <c:v>6.0179799702739737E-3</c:v>
                </c:pt>
                <c:pt idx="14">
                  <c:v>5.9148693195154667E-3</c:v>
                </c:pt>
                <c:pt idx="15">
                  <c:v>5.8028631123666196E-3</c:v>
                </c:pt>
                <c:pt idx="16">
                  <c:v>5.6896291473708827E-3</c:v>
                </c:pt>
                <c:pt idx="17">
                  <c:v>5.5736920653876769E-3</c:v>
                </c:pt>
                <c:pt idx="18">
                  <c:v>5.4542275273517342E-3</c:v>
                </c:pt>
                <c:pt idx="19">
                  <c:v>5.3270521527705892E-3</c:v>
                </c:pt>
                <c:pt idx="20">
                  <c:v>5.1948689415675419E-3</c:v>
                </c:pt>
                <c:pt idx="21">
                  <c:v>5.061754876028131E-3</c:v>
                </c:pt>
                <c:pt idx="22">
                  <c:v>4.9284192090822965E-3</c:v>
                </c:pt>
                <c:pt idx="23">
                  <c:v>4.7945856582040447E-3</c:v>
                </c:pt>
                <c:pt idx="24">
                  <c:v>4.6594359206490153E-3</c:v>
                </c:pt>
                <c:pt idx="25">
                  <c:v>4.5222818137798451E-3</c:v>
                </c:pt>
                <c:pt idx="26">
                  <c:v>4.3858186822477658E-3</c:v>
                </c:pt>
                <c:pt idx="27">
                  <c:v>4.2513281480773147E-3</c:v>
                </c:pt>
                <c:pt idx="28">
                  <c:v>4.1192941393468525E-3</c:v>
                </c:pt>
                <c:pt idx="29">
                  <c:v>3.9898916262541637E-3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9.9210323335744682E-3</c:v>
                </c:pt>
                <c:pt idx="1">
                  <c:v>1.5458192763378157E-2</c:v>
                </c:pt>
                <c:pt idx="2">
                  <c:v>1.8421835982131894E-2</c:v>
                </c:pt>
                <c:pt idx="3">
                  <c:v>2.0458759020342374E-2</c:v>
                </c:pt>
                <c:pt idx="4">
                  <c:v>2.1772286485173178E-2</c:v>
                </c:pt>
                <c:pt idx="5">
                  <c:v>2.3395381876963692E-2</c:v>
                </c:pt>
                <c:pt idx="6">
                  <c:v>2.2483353430665064E-2</c:v>
                </c:pt>
                <c:pt idx="7">
                  <c:v>2.4685788911254843E-2</c:v>
                </c:pt>
                <c:pt idx="8">
                  <c:v>2.7118725963864717E-2</c:v>
                </c:pt>
                <c:pt idx="9">
                  <c:v>2.6378868917837858E-2</c:v>
                </c:pt>
                <c:pt idx="10">
                  <c:v>2.706482306981519E-2</c:v>
                </c:pt>
                <c:pt idx="11">
                  <c:v>2.8772900236489485E-2</c:v>
                </c:pt>
                <c:pt idx="12">
                  <c:v>2.6650073820266341E-2</c:v>
                </c:pt>
                <c:pt idx="13">
                  <c:v>2.3007402566545265E-2</c:v>
                </c:pt>
                <c:pt idx="14">
                  <c:v>2.0019308267968314E-2</c:v>
                </c:pt>
                <c:pt idx="15">
                  <c:v>1.5573418898020185E-2</c:v>
                </c:pt>
                <c:pt idx="16">
                  <c:v>1.4628543433833867E-2</c:v>
                </c:pt>
                <c:pt idx="17">
                  <c:v>1.301933415982575E-2</c:v>
                </c:pt>
                <c:pt idx="18">
                  <c:v>1.1666705115642944E-2</c:v>
                </c:pt>
                <c:pt idx="19">
                  <c:v>1.0650816833854528E-2</c:v>
                </c:pt>
                <c:pt idx="20">
                  <c:v>1.018406642185599E-2</c:v>
                </c:pt>
                <c:pt idx="21">
                  <c:v>9.2113149359643719E-3</c:v>
                </c:pt>
                <c:pt idx="22">
                  <c:v>8.5981524797794501E-3</c:v>
                </c:pt>
                <c:pt idx="23">
                  <c:v>8.1281195809716177E-3</c:v>
                </c:pt>
                <c:pt idx="24">
                  <c:v>7.2465443140962002E-3</c:v>
                </c:pt>
                <c:pt idx="25">
                  <c:v>6.7115707044139543E-3</c:v>
                </c:pt>
                <c:pt idx="26">
                  <c:v>6.313144356222245E-3</c:v>
                </c:pt>
                <c:pt idx="27">
                  <c:v>5.9735793829077668E-3</c:v>
                </c:pt>
                <c:pt idx="28">
                  <c:v>5.6846275463365778E-3</c:v>
                </c:pt>
                <c:pt idx="29">
                  <c:v>5.4099706640674183E-3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2.1787274553936524E-2</c:v>
                </c:pt>
                <c:pt idx="1">
                  <c:v>2.9593527966281289E-2</c:v>
                </c:pt>
                <c:pt idx="2">
                  <c:v>3.3257849060033665E-2</c:v>
                </c:pt>
                <c:pt idx="3">
                  <c:v>3.5663737618354084E-2</c:v>
                </c:pt>
                <c:pt idx="4">
                  <c:v>3.7182644894319335E-2</c:v>
                </c:pt>
                <c:pt idx="5">
                  <c:v>3.9031606661907442E-2</c:v>
                </c:pt>
                <c:pt idx="6">
                  <c:v>3.8116866445497083E-2</c:v>
                </c:pt>
                <c:pt idx="7">
                  <c:v>4.0559752350697087E-2</c:v>
                </c:pt>
                <c:pt idx="8">
                  <c:v>4.3200115770695609E-2</c:v>
                </c:pt>
                <c:pt idx="9">
                  <c:v>4.395516363242425E-2</c:v>
                </c:pt>
                <c:pt idx="10">
                  <c:v>4.5264647904423062E-2</c:v>
                </c:pt>
                <c:pt idx="11">
                  <c:v>4.7294589292138117E-2</c:v>
                </c:pt>
                <c:pt idx="12">
                  <c:v>4.5291981941016142E-2</c:v>
                </c:pt>
                <c:pt idx="13">
                  <c:v>4.1712679382979373E-2</c:v>
                </c:pt>
                <c:pt idx="14">
                  <c:v>3.8679030211642561E-2</c:v>
                </c:pt>
                <c:pt idx="15">
                  <c:v>3.4110072836150265E-2</c:v>
                </c:pt>
                <c:pt idx="16">
                  <c:v>3.2910946424938775E-2</c:v>
                </c:pt>
                <c:pt idx="17">
                  <c:v>3.1028997047983641E-2</c:v>
                </c:pt>
                <c:pt idx="18">
                  <c:v>2.9361131785777889E-2</c:v>
                </c:pt>
                <c:pt idx="19">
                  <c:v>2.7995864803808737E-2</c:v>
                </c:pt>
                <c:pt idx="20">
                  <c:v>2.7202186222569414E-2</c:v>
                </c:pt>
                <c:pt idx="21">
                  <c:v>2.5808112693361984E-2</c:v>
                </c:pt>
                <c:pt idx="22">
                  <c:v>2.4789934838913012E-2</c:v>
                </c:pt>
                <c:pt idx="23">
                  <c:v>2.391944085460521E-2</c:v>
                </c:pt>
                <c:pt idx="24">
                  <c:v>2.2530718932423987E-2</c:v>
                </c:pt>
                <c:pt idx="25">
                  <c:v>2.1526170992524615E-2</c:v>
                </c:pt>
                <c:pt idx="26">
                  <c:v>2.0679117106060164E-2</c:v>
                </c:pt>
                <c:pt idx="27">
                  <c:v>1.9901009800490355E-2</c:v>
                </c:pt>
                <c:pt idx="28">
                  <c:v>1.9185225479144023E-2</c:v>
                </c:pt>
                <c:pt idx="29">
                  <c:v>1.8486993272343339E-2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1.0785018200805198E-2</c:v>
                </c:pt>
                <c:pt idx="1">
                  <c:v>1.8107780680124409E-2</c:v>
                </c:pt>
                <c:pt idx="2">
                  <c:v>2.2204973911731315E-2</c:v>
                </c:pt>
                <c:pt idx="3">
                  <c:v>2.4966525834702609E-2</c:v>
                </c:pt>
                <c:pt idx="4">
                  <c:v>2.6735721593623842E-2</c:v>
                </c:pt>
                <c:pt idx="5">
                  <c:v>2.8843792911011391E-2</c:v>
                </c:pt>
                <c:pt idx="6">
                  <c:v>2.7747346153839239E-2</c:v>
                </c:pt>
                <c:pt idx="7">
                  <c:v>3.0537502132947557E-2</c:v>
                </c:pt>
                <c:pt idx="8">
                  <c:v>3.3630221709246316E-2</c:v>
                </c:pt>
                <c:pt idx="9">
                  <c:v>3.2711587201690005E-2</c:v>
                </c:pt>
                <c:pt idx="10">
                  <c:v>3.3572187856886156E-2</c:v>
                </c:pt>
                <c:pt idx="11">
                  <c:v>3.5720298993181805E-2</c:v>
                </c:pt>
                <c:pt idx="12">
                  <c:v>3.3005626972151154E-2</c:v>
                </c:pt>
                <c:pt idx="13">
                  <c:v>2.8334699825304826E-2</c:v>
                </c:pt>
                <c:pt idx="14">
                  <c:v>2.4503105947711677E-2</c:v>
                </c:pt>
                <c:pt idx="15">
                  <c:v>1.8824649125891605E-2</c:v>
                </c:pt>
                <c:pt idx="16">
                  <c:v>1.7628042411557642E-2</c:v>
                </c:pt>
                <c:pt idx="17">
                  <c:v>1.5599805554490505E-2</c:v>
                </c:pt>
                <c:pt idx="18">
                  <c:v>1.3905513310118854E-2</c:v>
                </c:pt>
                <c:pt idx="19">
                  <c:v>1.2643048045225669E-2</c:v>
                </c:pt>
                <c:pt idx="20">
                  <c:v>1.2067731451749084E-2</c:v>
                </c:pt>
                <c:pt idx="21">
                  <c:v>1.0875504811967902E-2</c:v>
                </c:pt>
                <c:pt idx="22">
                  <c:v>1.0131132019403332E-2</c:v>
                </c:pt>
                <c:pt idx="23">
                  <c:v>9.5652615995017835E-3</c:v>
                </c:pt>
                <c:pt idx="24">
                  <c:v>8.5051300032167251E-3</c:v>
                </c:pt>
                <c:pt idx="25">
                  <c:v>7.8697558857969054E-3</c:v>
                </c:pt>
                <c:pt idx="26">
                  <c:v>7.4010259114998499E-3</c:v>
                </c:pt>
                <c:pt idx="27">
                  <c:v>7.0042240423857051E-3</c:v>
                </c:pt>
                <c:pt idx="28">
                  <c:v>6.6685889204270684E-3</c:v>
                </c:pt>
                <c:pt idx="29">
                  <c:v>6.3506676183328102E-3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9.2208089438685706E-2</c:v>
                </c:pt>
                <c:pt idx="1">
                  <c:v>0.13922469726872666</c:v>
                </c:pt>
                <c:pt idx="2">
                  <c:v>0.16217486424597427</c:v>
                </c:pt>
                <c:pt idx="3">
                  <c:v>0.17583135371143599</c:v>
                </c:pt>
                <c:pt idx="4">
                  <c:v>0.18587392145435594</c:v>
                </c:pt>
                <c:pt idx="5">
                  <c:v>0.20029855976834551</c:v>
                </c:pt>
                <c:pt idx="6">
                  <c:v>0.20047488087247162</c:v>
                </c:pt>
                <c:pt idx="7">
                  <c:v>0.21048144613373718</c:v>
                </c:pt>
                <c:pt idx="8">
                  <c:v>0.21736766688679493</c:v>
                </c:pt>
                <c:pt idx="9">
                  <c:v>0.21793093009493322</c:v>
                </c:pt>
                <c:pt idx="10">
                  <c:v>0.19474816236146206</c:v>
                </c:pt>
                <c:pt idx="11">
                  <c:v>0.18822712911495959</c:v>
                </c:pt>
                <c:pt idx="12">
                  <c:v>0.17787086600378896</c:v>
                </c:pt>
                <c:pt idx="13">
                  <c:v>0.16422482381546619</c:v>
                </c:pt>
                <c:pt idx="14">
                  <c:v>0.1575896488979027</c:v>
                </c:pt>
                <c:pt idx="15">
                  <c:v>0.13499761944004851</c:v>
                </c:pt>
                <c:pt idx="16">
                  <c:v>0.12915210157350965</c:v>
                </c:pt>
                <c:pt idx="17">
                  <c:v>0.1215604195220637</c:v>
                </c:pt>
                <c:pt idx="18">
                  <c:v>0.1150146209527934</c:v>
                </c:pt>
                <c:pt idx="19">
                  <c:v>0.10339184919012014</c:v>
                </c:pt>
                <c:pt idx="20">
                  <c:v>9.4240069610515356E-2</c:v>
                </c:pt>
                <c:pt idx="21">
                  <c:v>8.7980421995739994E-2</c:v>
                </c:pt>
                <c:pt idx="22">
                  <c:v>8.3385802655492294E-2</c:v>
                </c:pt>
                <c:pt idx="23">
                  <c:v>7.9314687497246655E-2</c:v>
                </c:pt>
                <c:pt idx="24">
                  <c:v>7.3819481639293083E-2</c:v>
                </c:pt>
                <c:pt idx="25">
                  <c:v>6.7124476747986814E-2</c:v>
                </c:pt>
                <c:pt idx="26">
                  <c:v>6.2394526120396601E-2</c:v>
                </c:pt>
                <c:pt idx="27">
                  <c:v>5.8429255813133345E-2</c:v>
                </c:pt>
                <c:pt idx="28">
                  <c:v>5.4852877099901401E-2</c:v>
                </c:pt>
                <c:pt idx="29">
                  <c:v>5.1389057415462895E-2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3.2631208975637677E-2</c:v>
                </c:pt>
                <c:pt idx="1">
                  <c:v>4.9555763633901018E-2</c:v>
                </c:pt>
                <c:pt idx="2">
                  <c:v>4.0592917256948614E-2</c:v>
                </c:pt>
                <c:pt idx="3">
                  <c:v>3.3087453842611622E-2</c:v>
                </c:pt>
                <c:pt idx="4">
                  <c:v>1.6622795147074446E-2</c:v>
                </c:pt>
                <c:pt idx="5">
                  <c:v>7.3155842114604793E-3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2.0161786102899912E-2</c:v>
                </c:pt>
                <c:pt idx="1">
                  <c:v>2.3185631441450062E-2</c:v>
                </c:pt>
                <c:pt idx="2">
                  <c:v>-1.3556753499552238E-3</c:v>
                </c:pt>
                <c:pt idx="3">
                  <c:v>-3.2789950720057909E-3</c:v>
                </c:pt>
                <c:pt idx="4">
                  <c:v>-1.9395742764537662E-3</c:v>
                </c:pt>
                <c:pt idx="5">
                  <c:v>-1.552249372601236E-3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8.5451919939244329E-3</c:v>
                </c:pt>
                <c:pt idx="1">
                  <c:v>1.2430250070088767E-2</c:v>
                </c:pt>
                <c:pt idx="2">
                  <c:v>9.6883024464316132E-3</c:v>
                </c:pt>
                <c:pt idx="3">
                  <c:v>5.4780495806796472E-3</c:v>
                </c:pt>
                <c:pt idx="4">
                  <c:v>2.0473814155336145E-3</c:v>
                </c:pt>
                <c:pt idx="5">
                  <c:v>1.1066108617287288E-4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-3.6560115294367182E-3</c:v>
                </c:pt>
                <c:pt idx="1">
                  <c:v>-2.4379034474551172E-3</c:v>
                </c:pt>
                <c:pt idx="2">
                  <c:v>-3.9206520412251146E-3</c:v>
                </c:pt>
                <c:pt idx="3">
                  <c:v>-4.1724320168554105E-3</c:v>
                </c:pt>
                <c:pt idx="4">
                  <c:v>-5.6543949075940503E-3</c:v>
                </c:pt>
                <c:pt idx="5">
                  <c:v>-5.7530409815452366E-3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6.5579939177238238E-3</c:v>
                </c:pt>
                <c:pt idx="1">
                  <c:v>8.0473153640909061E-3</c:v>
                </c:pt>
                <c:pt idx="2">
                  <c:v>1.4170356917737593E-2</c:v>
                </c:pt>
                <c:pt idx="3">
                  <c:v>1.479193149284198E-2</c:v>
                </c:pt>
                <c:pt idx="4">
                  <c:v>1.621803844194249E-2</c:v>
                </c:pt>
                <c:pt idx="5">
                  <c:v>1.5042968694249193E-2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1.0141533914188093E-2</c:v>
                </c:pt>
                <c:pt idx="1">
                  <c:v>1.347525731241323E-2</c:v>
                </c:pt>
                <c:pt idx="2">
                  <c:v>1.1395569339477375E-2</c:v>
                </c:pt>
                <c:pt idx="3">
                  <c:v>9.4384435499613624E-3</c:v>
                </c:pt>
                <c:pt idx="4">
                  <c:v>7.7733637059725262E-3</c:v>
                </c:pt>
                <c:pt idx="5">
                  <c:v>6.3872577831083936E-3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7.4174496691960159E-3</c:v>
                </c:pt>
                <c:pt idx="1">
                  <c:v>8.5751675626591865E-3</c:v>
                </c:pt>
                <c:pt idx="2">
                  <c:v>6.1826362115971548E-3</c:v>
                </c:pt>
                <c:pt idx="3">
                  <c:v>5.5694928010495007E-3</c:v>
                </c:pt>
                <c:pt idx="4">
                  <c:v>4.9278129211062062E-3</c:v>
                </c:pt>
                <c:pt idx="5">
                  <c:v>4.2537228819411882E-3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1.7206421316920014E-2</c:v>
                </c:pt>
                <c:pt idx="1">
                  <c:v>2.4812423820117235E-2</c:v>
                </c:pt>
                <c:pt idx="2">
                  <c:v>2.5102901592216918E-2</c:v>
                </c:pt>
                <c:pt idx="3">
                  <c:v>1.3107763688235454E-2</c:v>
                </c:pt>
                <c:pt idx="4">
                  <c:v>8.6736395465335271E-3</c:v>
                </c:pt>
                <c:pt idx="5">
                  <c:v>6.018578530789593E-3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3.1497006818584979E-2</c:v>
                </c:pt>
                <c:pt idx="1">
                  <c:v>4.0972700972244293E-2</c:v>
                </c:pt>
                <c:pt idx="2">
                  <c:v>4.3648585746439851E-2</c:v>
                </c:pt>
                <c:pt idx="3">
                  <c:v>3.1081402579731864E-2</c:v>
                </c:pt>
                <c:pt idx="4">
                  <c:v>2.4850078708374721E-2</c:v>
                </c:pt>
                <c:pt idx="5">
                  <c:v>1.9955703330112498E-2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2.0560004044197472E-2</c:v>
                </c:pt>
                <c:pt idx="1">
                  <c:v>3.06940900217469E-2</c:v>
                </c:pt>
                <c:pt idx="2">
                  <c:v>3.1027183919047123E-2</c:v>
                </c:pt>
                <c:pt idx="3">
                  <c:v>1.5720211689456857E-2</c:v>
                </c:pt>
                <c:pt idx="4">
                  <c:v>1.0228951977167765E-2</c:v>
                </c:pt>
                <c:pt idx="5">
                  <c:v>7.0588524756884678E-3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0.1510625852238357</c:v>
                </c:pt>
                <c:pt idx="1">
                  <c:v>0.20931069675125649</c:v>
                </c:pt>
                <c:pt idx="2">
                  <c:v>0.1765321260387159</c:v>
                </c:pt>
                <c:pt idx="3">
                  <c:v>0.12082332213570708</c:v>
                </c:pt>
                <c:pt idx="4">
                  <c:v>8.3748092679657479E-2</c:v>
                </c:pt>
                <c:pt idx="5">
                  <c:v>5.8838038639376214E-2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4.1093486304769347E-2</c:v>
                </c:pt>
                <c:pt idx="1">
                  <c:v>3.6840185549780122E-2</c:v>
                </c:pt>
                <c:pt idx="2">
                  <c:v>1.1969189679267463E-2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2.1673708772174987E-2</c:v>
                </c:pt>
                <c:pt idx="1">
                  <c:v>-2.3173352109805076E-3</c:v>
                </c:pt>
                <c:pt idx="2">
                  <c:v>-1.7459118245275011E-3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1.0487721032006601E-2</c:v>
                </c:pt>
                <c:pt idx="1">
                  <c:v>7.5831760135556302E-3</c:v>
                </c:pt>
                <c:pt idx="2">
                  <c:v>1.0790212508532437E-3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-3.0469574884459177E-3</c:v>
                </c:pt>
                <c:pt idx="1">
                  <c:v>-4.0465420290402626E-3</c:v>
                </c:pt>
                <c:pt idx="2">
                  <c:v>-5.7037179445696435E-3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7.3026546409073649E-3</c:v>
                </c:pt>
                <c:pt idx="1">
                  <c:v>1.4481144205289787E-2</c:v>
                </c:pt>
                <c:pt idx="2">
                  <c:v>1.5630503568095842E-2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1.1808395613300661E-2</c:v>
                </c:pt>
                <c:pt idx="1">
                  <c:v>1.0417006444719368E-2</c:v>
                </c:pt>
                <c:pt idx="2">
                  <c:v>7.0803107445404599E-3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7.9963086159276012E-3</c:v>
                </c:pt>
                <c:pt idx="1">
                  <c:v>5.8760645063233273E-3</c:v>
                </c:pt>
                <c:pt idx="2">
                  <c:v>4.5907679015236968E-3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2.1009422568518624E-2</c:v>
                </c:pt>
                <c:pt idx="1">
                  <c:v>1.9105332640226187E-2</c:v>
                </c:pt>
                <c:pt idx="2">
                  <c:v>7.34610903866156E-3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3.6234853895414636E-2</c:v>
                </c:pt>
                <c:pt idx="1">
                  <c:v>3.7364994163085856E-2</c:v>
                </c:pt>
                <c:pt idx="2">
                  <c:v>2.2402891019243608E-2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2.5627047032972188E-2</c:v>
                </c:pt>
                <c:pt idx="1">
                  <c:v>2.337369780425199E-2</c:v>
                </c:pt>
                <c:pt idx="2">
                  <c:v>8.643902226428116E-3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0.18018664098754611</c:v>
                </c:pt>
                <c:pt idx="1">
                  <c:v>0.1486777240872115</c:v>
                </c:pt>
                <c:pt idx="2">
                  <c:v>7.1293065659516847E-2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2.1587331067106634E-2</c:v>
                </c:pt>
                <c:pt idx="1">
                  <c:v>3.0952823058827721E-2</c:v>
                </c:pt>
                <c:pt idx="2">
                  <c:v>3.481367601139005E-2</c:v>
                </c:pt>
                <c:pt idx="3">
                  <c:v>3.6702088342142739E-2</c:v>
                </c:pt>
                <c:pt idx="4">
                  <c:v>3.9100126398721256E-2</c:v>
                </c:pt>
                <c:pt idx="5">
                  <c:v>4.5367741164188048E-2</c:v>
                </c:pt>
                <c:pt idx="6">
                  <c:v>4.8256146195490277E-2</c:v>
                </c:pt>
                <c:pt idx="7">
                  <c:v>4.9815518052169473E-2</c:v>
                </c:pt>
                <c:pt idx="8">
                  <c:v>5.0886912710133063E-2</c:v>
                </c:pt>
                <c:pt idx="9">
                  <c:v>5.3452500047524207E-2</c:v>
                </c:pt>
                <c:pt idx="10">
                  <c:v>4.3115833705323472E-2</c:v>
                </c:pt>
                <c:pt idx="11">
                  <c:v>3.9742410557113715E-2</c:v>
                </c:pt>
                <c:pt idx="12">
                  <c:v>3.8793407748109215E-2</c:v>
                </c:pt>
                <c:pt idx="13">
                  <c:v>3.8594452461762782E-2</c:v>
                </c:pt>
                <c:pt idx="14">
                  <c:v>4.2718481812433859E-2</c:v>
                </c:pt>
                <c:pt idx="15">
                  <c:v>3.6663315524273411E-2</c:v>
                </c:pt>
                <c:pt idx="16">
                  <c:v>3.4468351857998132E-2</c:v>
                </c:pt>
                <c:pt idx="17">
                  <c:v>3.3645864241070328E-2</c:v>
                </c:pt>
                <c:pt idx="18">
                  <c:v>3.3207333262761492E-2</c:v>
                </c:pt>
                <c:pt idx="19">
                  <c:v>2.745240432695472E-2</c:v>
                </c:pt>
                <c:pt idx="20">
                  <c:v>2.0527823461340539E-2</c:v>
                </c:pt>
                <c:pt idx="21">
                  <c:v>1.7662801019888874E-2</c:v>
                </c:pt>
                <c:pt idx="22">
                  <c:v>1.6122389436288836E-2</c:v>
                </c:pt>
                <c:pt idx="23">
                  <c:v>1.4950618767957788E-2</c:v>
                </c:pt>
                <c:pt idx="24">
                  <c:v>1.3850343049896187E-2</c:v>
                </c:pt>
                <c:pt idx="25">
                  <c:v>1.0527269439312304E-2</c:v>
                </c:pt>
                <c:pt idx="26">
                  <c:v>8.5804225730809428E-3</c:v>
                </c:pt>
                <c:pt idx="27">
                  <c:v>7.1202728144517989E-3</c:v>
                </c:pt>
                <c:pt idx="28">
                  <c:v>5.8183356465180145E-3</c:v>
                </c:pt>
                <c:pt idx="29">
                  <c:v>4.531620583939331E-3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1.1015486331218986E-2</c:v>
                </c:pt>
                <c:pt idx="1">
                  <c:v>1.8558103988117355E-2</c:v>
                </c:pt>
                <c:pt idx="2">
                  <c:v>2.2198998721090418E-2</c:v>
                </c:pt>
                <c:pt idx="3">
                  <c:v>2.3998221159660917E-2</c:v>
                </c:pt>
                <c:pt idx="4">
                  <c:v>2.50381203144119E-2</c:v>
                </c:pt>
                <c:pt idx="5">
                  <c:v>2.5732461026926268E-2</c:v>
                </c:pt>
                <c:pt idx="6">
                  <c:v>2.4606880989246412E-2</c:v>
                </c:pt>
                <c:pt idx="7">
                  <c:v>2.4329211212130167E-2</c:v>
                </c:pt>
                <c:pt idx="8">
                  <c:v>2.1191545323087677E-2</c:v>
                </c:pt>
                <c:pt idx="9">
                  <c:v>2.0068058655859776E-2</c:v>
                </c:pt>
                <c:pt idx="10">
                  <c:v>6.3668600779616591E-3</c:v>
                </c:pt>
                <c:pt idx="11">
                  <c:v>-1.6750432958498496E-3</c:v>
                </c:pt>
                <c:pt idx="12">
                  <c:v>-3.3501336446833839E-3</c:v>
                </c:pt>
                <c:pt idx="13">
                  <c:v>-3.9176064894044689E-3</c:v>
                </c:pt>
                <c:pt idx="14">
                  <c:v>-4.202453397800076E-3</c:v>
                </c:pt>
                <c:pt idx="15">
                  <c:v>-4.3957053586985454E-3</c:v>
                </c:pt>
                <c:pt idx="16">
                  <c:v>-3.2877487647353918E-3</c:v>
                </c:pt>
                <c:pt idx="17">
                  <c:v>-2.9065891399643329E-3</c:v>
                </c:pt>
                <c:pt idx="18">
                  <c:v>-2.8683142653140648E-3</c:v>
                </c:pt>
                <c:pt idx="19">
                  <c:v>-2.9366178313166187E-3</c:v>
                </c:pt>
                <c:pt idx="20">
                  <c:v>-3.0286753071579195E-3</c:v>
                </c:pt>
                <c:pt idx="21">
                  <c:v>-2.0049399650098492E-3</c:v>
                </c:pt>
                <c:pt idx="22">
                  <c:v>-1.624751031042184E-3</c:v>
                </c:pt>
                <c:pt idx="23">
                  <c:v>-1.5250193469697189E-3</c:v>
                </c:pt>
                <c:pt idx="24">
                  <c:v>-1.5144857320891602E-3</c:v>
                </c:pt>
                <c:pt idx="25">
                  <c:v>-1.5276335467831652E-3</c:v>
                </c:pt>
                <c:pt idx="26">
                  <c:v>-1.5437830199180639E-3</c:v>
                </c:pt>
                <c:pt idx="27">
                  <c:v>-1.5568009808481851E-3</c:v>
                </c:pt>
                <c:pt idx="28">
                  <c:v>-1.5650076720686063E-3</c:v>
                </c:pt>
                <c:pt idx="29">
                  <c:v>-1.56802164338816E-3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4.9335496820375364E-3</c:v>
                </c:pt>
                <c:pt idx="1">
                  <c:v>7.6701216553398087E-3</c:v>
                </c:pt>
                <c:pt idx="2">
                  <c:v>9.1568969408618202E-3</c:v>
                </c:pt>
                <c:pt idx="3">
                  <c:v>1.0122626469288951E-2</c:v>
                </c:pt>
                <c:pt idx="4">
                  <c:v>1.0842765222094049E-2</c:v>
                </c:pt>
                <c:pt idx="5">
                  <c:v>1.1745400913818352E-2</c:v>
                </c:pt>
                <c:pt idx="6">
                  <c:v>1.2296903695005875E-2</c:v>
                </c:pt>
                <c:pt idx="7">
                  <c:v>1.2618573350445736E-2</c:v>
                </c:pt>
                <c:pt idx="8">
                  <c:v>1.2758093707170601E-2</c:v>
                </c:pt>
                <c:pt idx="9">
                  <c:v>1.2732278684003269E-2</c:v>
                </c:pt>
                <c:pt idx="10">
                  <c:v>1.1123087274688455E-2</c:v>
                </c:pt>
                <c:pt idx="11">
                  <c:v>1.028075287129133E-2</c:v>
                </c:pt>
                <c:pt idx="12">
                  <c:v>9.6450078726993595E-3</c:v>
                </c:pt>
                <c:pt idx="13">
                  <c:v>9.0225558944496808E-3</c:v>
                </c:pt>
                <c:pt idx="14">
                  <c:v>8.3701083190292364E-3</c:v>
                </c:pt>
                <c:pt idx="15">
                  <c:v>7.0665811574920816E-3</c:v>
                </c:pt>
                <c:pt idx="16">
                  <c:v>6.154565914920548E-3</c:v>
                </c:pt>
                <c:pt idx="17">
                  <c:v>5.3925269488870643E-3</c:v>
                </c:pt>
                <c:pt idx="18">
                  <c:v>4.7001571777158949E-3</c:v>
                </c:pt>
                <c:pt idx="19">
                  <c:v>4.0764167043826445E-3</c:v>
                </c:pt>
                <c:pt idx="20">
                  <c:v>3.1387310424437083E-3</c:v>
                </c:pt>
                <c:pt idx="21">
                  <c:v>2.482109956771476E-3</c:v>
                </c:pt>
                <c:pt idx="22">
                  <c:v>1.9606920024704587E-3</c:v>
                </c:pt>
                <c:pt idx="23">
                  <c:v>1.5188080141092053E-3</c:v>
                </c:pt>
                <c:pt idx="24">
                  <c:v>1.1365660618732228E-3</c:v>
                </c:pt>
                <c:pt idx="25">
                  <c:v>6.6482143477993765E-4</c:v>
                </c:pt>
                <c:pt idx="26">
                  <c:v>3.2789434162697862E-4</c:v>
                </c:pt>
                <c:pt idx="27">
                  <c:v>6.2696368988773182E-5</c:v>
                </c:pt>
                <c:pt idx="28">
                  <c:v>-1.5761847129297472E-4</c:v>
                </c:pt>
                <c:pt idx="29">
                  <c:v>-3.4448824323835041E-4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-2.9258632972370704E-3</c:v>
                </c:pt>
                <c:pt idx="1">
                  <c:v>-3.8027253492623515E-3</c:v>
                </c:pt>
                <c:pt idx="2">
                  <c:v>-3.9648424422014028E-3</c:v>
                </c:pt>
                <c:pt idx="3">
                  <c:v>-3.8988824511029876E-3</c:v>
                </c:pt>
                <c:pt idx="4">
                  <c:v>-3.6877441073797797E-3</c:v>
                </c:pt>
                <c:pt idx="5">
                  <c:v>-3.473554569140354E-3</c:v>
                </c:pt>
                <c:pt idx="6">
                  <c:v>-3.2515929506057284E-3</c:v>
                </c:pt>
                <c:pt idx="7">
                  <c:v>-2.6914270983882543E-3</c:v>
                </c:pt>
                <c:pt idx="8">
                  <c:v>-2.308425881307368E-3</c:v>
                </c:pt>
                <c:pt idx="9">
                  <c:v>-4.6451673783388139E-4</c:v>
                </c:pt>
                <c:pt idx="10">
                  <c:v>-3.0161893889148555E-3</c:v>
                </c:pt>
                <c:pt idx="11">
                  <c:v>-3.9472950025077804E-3</c:v>
                </c:pt>
                <c:pt idx="12">
                  <c:v>-4.271285870189716E-3</c:v>
                </c:pt>
                <c:pt idx="13">
                  <c:v>-4.39470314204743E-3</c:v>
                </c:pt>
                <c:pt idx="14">
                  <c:v>-3.9737868024657909E-3</c:v>
                </c:pt>
                <c:pt idx="15">
                  <c:v>-3.8238577087979612E-3</c:v>
                </c:pt>
                <c:pt idx="16">
                  <c:v>-3.7700834850364182E-3</c:v>
                </c:pt>
                <c:pt idx="17">
                  <c:v>-4.0314387482568029E-3</c:v>
                </c:pt>
                <c:pt idx="18">
                  <c:v>-4.1248021304562859E-3</c:v>
                </c:pt>
                <c:pt idx="19">
                  <c:v>-5.1119780117295857E-3</c:v>
                </c:pt>
                <c:pt idx="20">
                  <c:v>-5.4858797610056395E-3</c:v>
                </c:pt>
                <c:pt idx="21">
                  <c:v>-5.6288004867051976E-3</c:v>
                </c:pt>
                <c:pt idx="22">
                  <c:v>-5.6913437460124052E-3</c:v>
                </c:pt>
                <c:pt idx="23">
                  <c:v>-5.7234730704197583E-3</c:v>
                </c:pt>
                <c:pt idx="24">
                  <c:v>-5.7424774738272536E-3</c:v>
                </c:pt>
                <c:pt idx="25">
                  <c:v>-5.7548787646294107E-3</c:v>
                </c:pt>
                <c:pt idx="26">
                  <c:v>-5.7604614626725892E-3</c:v>
                </c:pt>
                <c:pt idx="27">
                  <c:v>-5.7592936624504413E-3</c:v>
                </c:pt>
                <c:pt idx="28">
                  <c:v>-5.751842477350097E-3</c:v>
                </c:pt>
                <c:pt idx="29">
                  <c:v>-5.7387285406236494E-3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4.3873613376711031E-3</c:v>
                </c:pt>
                <c:pt idx="1">
                  <c:v>6.2661303861678277E-3</c:v>
                </c:pt>
                <c:pt idx="2">
                  <c:v>7.0444041771342203E-3</c:v>
                </c:pt>
                <c:pt idx="3">
                  <c:v>7.4277483291508208E-3</c:v>
                </c:pt>
                <c:pt idx="4">
                  <c:v>7.6643253584951498E-3</c:v>
                </c:pt>
                <c:pt idx="5">
                  <c:v>7.8390759284230963E-3</c:v>
                </c:pt>
                <c:pt idx="6">
                  <c:v>7.9764214403526858E-3</c:v>
                </c:pt>
                <c:pt idx="7">
                  <c:v>8.0886252577863742E-3</c:v>
                </c:pt>
                <c:pt idx="8">
                  <c:v>8.1788287995662838E-3</c:v>
                </c:pt>
                <c:pt idx="9">
                  <c:v>8.1536253943260955E-3</c:v>
                </c:pt>
                <c:pt idx="10">
                  <c:v>1.2344206915153654E-2</c:v>
                </c:pt>
                <c:pt idx="11">
                  <c:v>1.4023636463833837E-2</c:v>
                </c:pt>
                <c:pt idx="12">
                  <c:v>1.4642749612234607E-2</c:v>
                </c:pt>
                <c:pt idx="13">
                  <c:v>1.4878370003329984E-2</c:v>
                </c:pt>
                <c:pt idx="14">
                  <c:v>1.4962821594135877E-2</c:v>
                </c:pt>
                <c:pt idx="15">
                  <c:v>1.4966321005752221E-2</c:v>
                </c:pt>
                <c:pt idx="16">
                  <c:v>1.491917456031013E-2</c:v>
                </c:pt>
                <c:pt idx="17">
                  <c:v>1.4830323000763099E-2</c:v>
                </c:pt>
                <c:pt idx="18">
                  <c:v>1.470371070814226E-2</c:v>
                </c:pt>
                <c:pt idx="19">
                  <c:v>1.4540128189242194E-2</c:v>
                </c:pt>
                <c:pt idx="20">
                  <c:v>1.6010799831274757E-2</c:v>
                </c:pt>
                <c:pt idx="21">
                  <c:v>1.6424255177156396E-2</c:v>
                </c:pt>
                <c:pt idx="22">
                  <c:v>1.6413547140167767E-2</c:v>
                </c:pt>
                <c:pt idx="23">
                  <c:v>1.6242552141228744E-2</c:v>
                </c:pt>
                <c:pt idx="24">
                  <c:v>1.5999037919884791E-2</c:v>
                </c:pt>
                <c:pt idx="25">
                  <c:v>1.5712992954457029E-2</c:v>
                </c:pt>
                <c:pt idx="26">
                  <c:v>1.5397793697498673E-2</c:v>
                </c:pt>
                <c:pt idx="27">
                  <c:v>1.5060436650780322E-2</c:v>
                </c:pt>
                <c:pt idx="28">
                  <c:v>1.4705762949027885E-2</c:v>
                </c:pt>
                <c:pt idx="29">
                  <c:v>1.433785721948205E-2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5.6998801494932572E-3</c:v>
                </c:pt>
                <c:pt idx="1">
                  <c:v>9.3031983373176395E-3</c:v>
                </c:pt>
                <c:pt idx="2">
                  <c:v>1.1067345426570974E-2</c:v>
                </c:pt>
                <c:pt idx="3">
                  <c:v>1.2015256163467688E-2</c:v>
                </c:pt>
                <c:pt idx="4">
                  <c:v>1.2621989494090909E-2</c:v>
                </c:pt>
                <c:pt idx="5">
                  <c:v>1.3055512286682178E-2</c:v>
                </c:pt>
                <c:pt idx="6">
                  <c:v>1.3367881370490284E-2</c:v>
                </c:pt>
                <c:pt idx="7">
                  <c:v>1.3575297543079533E-2</c:v>
                </c:pt>
                <c:pt idx="8">
                  <c:v>1.3682929389623275E-2</c:v>
                </c:pt>
                <c:pt idx="9">
                  <c:v>1.3694665972190871E-2</c:v>
                </c:pt>
                <c:pt idx="10">
                  <c:v>1.2349170728664984E-2</c:v>
                </c:pt>
                <c:pt idx="11">
                  <c:v>1.1730821623554032E-2</c:v>
                </c:pt>
                <c:pt idx="12">
                  <c:v>1.1330697377164111E-2</c:v>
                </c:pt>
                <c:pt idx="13">
                  <c:v>1.0968993342272184E-2</c:v>
                </c:pt>
                <c:pt idx="14">
                  <c:v>1.0598163625731554E-2</c:v>
                </c:pt>
                <c:pt idx="15">
                  <c:v>1.0209960847598615E-2</c:v>
                </c:pt>
                <c:pt idx="16">
                  <c:v>9.8106800723514846E-3</c:v>
                </c:pt>
                <c:pt idx="17">
                  <c:v>9.4079043918767705E-3</c:v>
                </c:pt>
                <c:pt idx="18">
                  <c:v>9.0089584610526848E-3</c:v>
                </c:pt>
                <c:pt idx="19">
                  <c:v>8.7547139769272551E-3</c:v>
                </c:pt>
                <c:pt idx="20">
                  <c:v>8.4284173058778878E-3</c:v>
                </c:pt>
                <c:pt idx="21">
                  <c:v>8.0883089763159003E-3</c:v>
                </c:pt>
                <c:pt idx="22">
                  <c:v>7.7576303064417424E-3</c:v>
                </c:pt>
                <c:pt idx="23">
                  <c:v>7.443793298057744E-3</c:v>
                </c:pt>
                <c:pt idx="24">
                  <c:v>7.1486686431693532E-3</c:v>
                </c:pt>
                <c:pt idx="25">
                  <c:v>6.8721258343347955E-3</c:v>
                </c:pt>
                <c:pt idx="26">
                  <c:v>6.6135539347506401E-3</c:v>
                </c:pt>
                <c:pt idx="27">
                  <c:v>6.3718032483499392E-3</c:v>
                </c:pt>
                <c:pt idx="28">
                  <c:v>6.1455110398126551E-3</c:v>
                </c:pt>
                <c:pt idx="29">
                  <c:v>5.9332948582939346E-3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4.7510344168395252E-2</c:v>
                </c:pt>
                <c:pt idx="1">
                  <c:v>7.027704519221864E-2</c:v>
                </c:pt>
                <c:pt idx="2">
                  <c:v>8.1858385411128207E-2</c:v>
                </c:pt>
                <c:pt idx="3">
                  <c:v>8.9464295698827856E-2</c:v>
                </c:pt>
                <c:pt idx="4">
                  <c:v>9.4294338773922459E-2</c:v>
                </c:pt>
                <c:pt idx="5">
                  <c:v>0.1000319230174479</c:v>
                </c:pt>
                <c:pt idx="6">
                  <c:v>9.7222240132491797E-2</c:v>
                </c:pt>
                <c:pt idx="7">
                  <c:v>0.1047456478165141</c:v>
                </c:pt>
                <c:pt idx="8">
                  <c:v>0.11297778283852139</c:v>
                </c:pt>
                <c:pt idx="9">
                  <c:v>0.11029431807886289</c:v>
                </c:pt>
                <c:pt idx="10">
                  <c:v>0.11246519304858468</c:v>
                </c:pt>
                <c:pt idx="11">
                  <c:v>0.11807184589752431</c:v>
                </c:pt>
                <c:pt idx="12">
                  <c:v>0.1110804229084548</c:v>
                </c:pt>
                <c:pt idx="13">
                  <c:v>9.9072761745103446E-2</c:v>
                </c:pt>
                <c:pt idx="14">
                  <c:v>8.9116313746838011E-2</c:v>
                </c:pt>
                <c:pt idx="15">
                  <c:v>7.431100397242868E-2</c:v>
                </c:pt>
                <c:pt idx="16">
                  <c:v>7.0857161417701167E-2</c:v>
                </c:pt>
                <c:pt idx="17">
                  <c:v>6.5221828827687567E-2</c:v>
                </c:pt>
                <c:pt idx="18">
                  <c:v>6.0387577738891418E-2</c:v>
                </c:pt>
                <c:pt idx="19">
                  <c:v>5.6616781835659526E-2</c:v>
                </c:pt>
                <c:pt idx="20">
                  <c:v>5.4648853037742029E-2</c:v>
                </c:pt>
                <c:pt idx="21">
                  <c:v>5.0956687317322391E-2</c:v>
                </c:pt>
                <c:pt idx="22">
                  <c:v>4.8447638547178089E-2</c:v>
                </c:pt>
                <c:pt idx="23">
                  <c:v>4.6407407693282651E-2</c:v>
                </c:pt>
                <c:pt idx="24">
                  <c:v>4.2941829170385928E-2</c:v>
                </c:pt>
                <c:pt idx="25">
                  <c:v>4.0629779396515318E-2</c:v>
                </c:pt>
                <c:pt idx="26">
                  <c:v>3.8779106056030022E-2</c:v>
                </c:pt>
                <c:pt idx="27">
                  <c:v>3.7130141373861142E-2</c:v>
                </c:pt>
                <c:pt idx="28">
                  <c:v>3.5657736085254521E-2</c:v>
                </c:pt>
                <c:pt idx="29">
                  <c:v>3.423752318099773E-2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9.2208089438685706E-2</c:v>
                </c:pt>
                <c:pt idx="1">
                  <c:v>0.13922469726872666</c:v>
                </c:pt>
                <c:pt idx="2">
                  <c:v>0.16217486424597427</c:v>
                </c:pt>
                <c:pt idx="3">
                  <c:v>0.17583135371143599</c:v>
                </c:pt>
                <c:pt idx="4">
                  <c:v>0.18587392145435594</c:v>
                </c:pt>
                <c:pt idx="5">
                  <c:v>0.20029855976834551</c:v>
                </c:pt>
                <c:pt idx="6">
                  <c:v>0.20047488087247162</c:v>
                </c:pt>
                <c:pt idx="7">
                  <c:v>0.21048144613373718</c:v>
                </c:pt>
                <c:pt idx="8">
                  <c:v>0.21736766688679493</c:v>
                </c:pt>
                <c:pt idx="9">
                  <c:v>0.21793093009493322</c:v>
                </c:pt>
                <c:pt idx="10">
                  <c:v>0.19474816236146206</c:v>
                </c:pt>
                <c:pt idx="11">
                  <c:v>0.18822712911495959</c:v>
                </c:pt>
                <c:pt idx="12">
                  <c:v>0.17787086600378896</c:v>
                </c:pt>
                <c:pt idx="13">
                  <c:v>0.16422482381546619</c:v>
                </c:pt>
                <c:pt idx="14">
                  <c:v>0.1575896488979027</c:v>
                </c:pt>
                <c:pt idx="15">
                  <c:v>0.13499761944004851</c:v>
                </c:pt>
                <c:pt idx="16">
                  <c:v>0.12915210157350965</c:v>
                </c:pt>
                <c:pt idx="17">
                  <c:v>0.1215604195220637</c:v>
                </c:pt>
                <c:pt idx="18">
                  <c:v>0.1150146209527934</c:v>
                </c:pt>
                <c:pt idx="19">
                  <c:v>0.10339184919012014</c:v>
                </c:pt>
                <c:pt idx="20">
                  <c:v>9.4240069610515356E-2</c:v>
                </c:pt>
                <c:pt idx="21">
                  <c:v>8.7980421995739994E-2</c:v>
                </c:pt>
                <c:pt idx="22">
                  <c:v>8.3385802655492294E-2</c:v>
                </c:pt>
                <c:pt idx="23">
                  <c:v>7.9314687497246655E-2</c:v>
                </c:pt>
                <c:pt idx="24">
                  <c:v>7.3819481639293083E-2</c:v>
                </c:pt>
                <c:pt idx="25">
                  <c:v>6.7124476747986814E-2</c:v>
                </c:pt>
                <c:pt idx="26">
                  <c:v>6.2394526120396601E-2</c:v>
                </c:pt>
                <c:pt idx="27">
                  <c:v>5.8429255813133345E-2</c:v>
                </c:pt>
                <c:pt idx="28">
                  <c:v>5.4852877099901401E-2</c:v>
                </c:pt>
                <c:pt idx="29">
                  <c:v>5.1389057415462895E-2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3.2631208975637677E-2</c:v>
                </c:pt>
                <c:pt idx="1">
                  <c:v>4.9555763633901018E-2</c:v>
                </c:pt>
                <c:pt idx="2">
                  <c:v>4.0592917256948614E-2</c:v>
                </c:pt>
                <c:pt idx="3">
                  <c:v>3.3087453842611622E-2</c:v>
                </c:pt>
                <c:pt idx="4">
                  <c:v>1.6622795147074446E-2</c:v>
                </c:pt>
                <c:pt idx="5">
                  <c:v>7.3155842114604793E-3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2.0161786102899912E-2</c:v>
                </c:pt>
                <c:pt idx="1">
                  <c:v>2.3185631441450062E-2</c:v>
                </c:pt>
                <c:pt idx="2">
                  <c:v>-1.3556753499552238E-3</c:v>
                </c:pt>
                <c:pt idx="3">
                  <c:v>-3.2789950720057909E-3</c:v>
                </c:pt>
                <c:pt idx="4">
                  <c:v>-1.9395742764537662E-3</c:v>
                </c:pt>
                <c:pt idx="5">
                  <c:v>-1.552249372601236E-3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8.5451919939244329E-3</c:v>
                </c:pt>
                <c:pt idx="1">
                  <c:v>1.2430250070088767E-2</c:v>
                </c:pt>
                <c:pt idx="2">
                  <c:v>9.6883024464316132E-3</c:v>
                </c:pt>
                <c:pt idx="3">
                  <c:v>5.4780495806796472E-3</c:v>
                </c:pt>
                <c:pt idx="4">
                  <c:v>2.0473814155336145E-3</c:v>
                </c:pt>
                <c:pt idx="5">
                  <c:v>1.1066108617287288E-4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-3.6560115294367182E-3</c:v>
                </c:pt>
                <c:pt idx="1">
                  <c:v>-2.4379034474551172E-3</c:v>
                </c:pt>
                <c:pt idx="2">
                  <c:v>-3.9206520412251146E-3</c:v>
                </c:pt>
                <c:pt idx="3">
                  <c:v>-4.1724320168554105E-3</c:v>
                </c:pt>
                <c:pt idx="4">
                  <c:v>-5.6543949075940503E-3</c:v>
                </c:pt>
                <c:pt idx="5">
                  <c:v>-5.7530409815452366E-3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6.5579939177238238E-3</c:v>
                </c:pt>
                <c:pt idx="1">
                  <c:v>8.0473153640909061E-3</c:v>
                </c:pt>
                <c:pt idx="2">
                  <c:v>1.4170356917737593E-2</c:v>
                </c:pt>
                <c:pt idx="3">
                  <c:v>1.479193149284198E-2</c:v>
                </c:pt>
                <c:pt idx="4">
                  <c:v>1.621803844194249E-2</c:v>
                </c:pt>
                <c:pt idx="5">
                  <c:v>1.5042968694249193E-2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1.0141533914188093E-2</c:v>
                </c:pt>
                <c:pt idx="1">
                  <c:v>1.347525731241323E-2</c:v>
                </c:pt>
                <c:pt idx="2">
                  <c:v>1.1395569339477375E-2</c:v>
                </c:pt>
                <c:pt idx="3">
                  <c:v>9.4384435499613624E-3</c:v>
                </c:pt>
                <c:pt idx="4">
                  <c:v>7.7733637059725262E-3</c:v>
                </c:pt>
                <c:pt idx="5">
                  <c:v>6.3872577831083936E-3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7.6680881848898486E-2</c:v>
                </c:pt>
                <c:pt idx="1">
                  <c:v>0.1050543823767676</c:v>
                </c:pt>
                <c:pt idx="2">
                  <c:v>0.10596130746930103</c:v>
                </c:pt>
                <c:pt idx="3">
                  <c:v>6.5478870758473667E-2</c:v>
                </c:pt>
                <c:pt idx="4">
                  <c:v>4.868048315318222E-2</c:v>
                </c:pt>
                <c:pt idx="5">
                  <c:v>3.7286857218531748E-2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0.1510625852238357</c:v>
                </c:pt>
                <c:pt idx="1">
                  <c:v>0.20931069675125649</c:v>
                </c:pt>
                <c:pt idx="2">
                  <c:v>0.1765321260387159</c:v>
                </c:pt>
                <c:pt idx="3">
                  <c:v>0.12082332213570708</c:v>
                </c:pt>
                <c:pt idx="4">
                  <c:v>8.3748092679657479E-2</c:v>
                </c:pt>
                <c:pt idx="5">
                  <c:v>5.8838038639376214E-2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37.218966299999998</c:v>
                </c:pt>
                <c:pt idx="1">
                  <c:v>51.878737240000007</c:v>
                </c:pt>
                <c:pt idx="2">
                  <c:v>36.783779920000001</c:v>
                </c:pt>
                <c:pt idx="3">
                  <c:v>29.010455060000005</c:v>
                </c:pt>
                <c:pt idx="4">
                  <c:v>13.171848899999997</c:v>
                </c:pt>
                <c:pt idx="5">
                  <c:v>6.9022092399999959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11.386656728800002</c:v>
                </c:pt>
                <c:pt idx="1">
                  <c:v>11.511503305000002</c:v>
                </c:pt>
                <c:pt idx="2">
                  <c:v>-1.3292642533999999</c:v>
                </c:pt>
                <c:pt idx="3">
                  <c:v>-1.6649858612000004</c:v>
                </c:pt>
                <c:pt idx="4">
                  <c:v>0.2988211169999998</c:v>
                </c:pt>
                <c:pt idx="5">
                  <c:v>0.72652516020000013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13.6274165372</c:v>
                </c:pt>
                <c:pt idx="1">
                  <c:v>15.892047008</c:v>
                </c:pt>
                <c:pt idx="2">
                  <c:v>11.7543748776</c:v>
                </c:pt>
                <c:pt idx="3">
                  <c:v>9.8020342505999984</c:v>
                </c:pt>
                <c:pt idx="4">
                  <c:v>8.7856964362000021</c:v>
                </c:pt>
                <c:pt idx="5">
                  <c:v>8.0264775795999981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5.2703397728000008</c:v>
                </c:pt>
                <c:pt idx="1">
                  <c:v>6.9464369611999999</c:v>
                </c:pt>
                <c:pt idx="2">
                  <c:v>4.6744928181999992</c:v>
                </c:pt>
                <c:pt idx="3">
                  <c:v>2.3802948516</c:v>
                </c:pt>
                <c:pt idx="4">
                  <c:v>0.83846516079999955</c:v>
                </c:pt>
                <c:pt idx="5">
                  <c:v>0.15176655840000047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-1.9447336240000006</c:v>
                </c:pt>
                <c:pt idx="1">
                  <c:v>-1.0634560940000006</c:v>
                </c:pt>
                <c:pt idx="2">
                  <c:v>-1.8135313159999995</c:v>
                </c:pt>
                <c:pt idx="3">
                  <c:v>-2.013138328000001</c:v>
                </c:pt>
                <c:pt idx="4">
                  <c:v>-2.8539214759999991</c:v>
                </c:pt>
                <c:pt idx="5">
                  <c:v>-2.8228324659999986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8.1564765860000019</c:v>
                </c:pt>
                <c:pt idx="1">
                  <c:v>9.0781098100000026</c:v>
                </c:pt>
                <c:pt idx="2">
                  <c:v>15.475668252000002</c:v>
                </c:pt>
                <c:pt idx="3">
                  <c:v>15.414490761999996</c:v>
                </c:pt>
                <c:pt idx="4">
                  <c:v>16.871082797999996</c:v>
                </c:pt>
                <c:pt idx="5">
                  <c:v>15.912602102000003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1.4561675320000003</c:v>
                </c:pt>
                <c:pt idx="1">
                  <c:v>1.544350992</c:v>
                </c:pt>
                <c:pt idx="2">
                  <c:v>0.90756509399999996</c:v>
                </c:pt>
                <c:pt idx="3">
                  <c:v>0.83808887799999998</c:v>
                </c:pt>
                <c:pt idx="4">
                  <c:v>0.80603970199999964</c:v>
                </c:pt>
                <c:pt idx="5">
                  <c:v>0.76143092599999951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13.062008606400003</c:v>
                </c:pt>
                <c:pt idx="1">
                  <c:v>16.438721672000003</c:v>
                </c:pt>
                <c:pt idx="2">
                  <c:v>14.765578398200001</c:v>
                </c:pt>
                <c:pt idx="3">
                  <c:v>7.2449939580000002</c:v>
                </c:pt>
                <c:pt idx="4">
                  <c:v>5.507407130999999</c:v>
                </c:pt>
                <c:pt idx="5">
                  <c:v>4.7593255424000001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20.695382392000003</c:v>
                </c:pt>
                <c:pt idx="1">
                  <c:v>24.523575037999997</c:v>
                </c:pt>
                <c:pt idx="2">
                  <c:v>23.884143020000003</c:v>
                </c:pt>
                <c:pt idx="3">
                  <c:v>15.236787716</c:v>
                </c:pt>
                <c:pt idx="4">
                  <c:v>12.900134812000001</c:v>
                </c:pt>
                <c:pt idx="5">
                  <c:v>11.730483097999999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10.477833716400001</c:v>
                </c:pt>
                <c:pt idx="1">
                  <c:v>13.454637363200002</c:v>
                </c:pt>
                <c:pt idx="2">
                  <c:v>11.9338510192</c:v>
                </c:pt>
                <c:pt idx="3">
                  <c:v>5.8392780963999993</c:v>
                </c:pt>
                <c:pt idx="4">
                  <c:v>4.4262119705999998</c:v>
                </c:pt>
                <c:pt idx="5">
                  <c:v>3.8111663634000004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119.4065145476</c:v>
                </c:pt>
                <c:pt idx="1">
                  <c:v>150.2046632954</c:v>
                </c:pt>
                <c:pt idx="2">
                  <c:v>117.03665782979999</c:v>
                </c:pt>
                <c:pt idx="3">
                  <c:v>82.088299383400013</c:v>
                </c:pt>
                <c:pt idx="4">
                  <c:v>60.751786551600006</c:v>
                </c:pt>
                <c:pt idx="5">
                  <c:v>49.959154104000007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4.1093486304769347E-2</c:v>
                </c:pt>
                <c:pt idx="1">
                  <c:v>3.6840185549780122E-2</c:v>
                </c:pt>
                <c:pt idx="2">
                  <c:v>1.1969189679267463E-2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2.1673708772174987E-2</c:v>
                </c:pt>
                <c:pt idx="1">
                  <c:v>-2.3173352109805076E-3</c:v>
                </c:pt>
                <c:pt idx="2">
                  <c:v>-1.7459118245275011E-3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1.0487721032006601E-2</c:v>
                </c:pt>
                <c:pt idx="1">
                  <c:v>7.5831760135556302E-3</c:v>
                </c:pt>
                <c:pt idx="2">
                  <c:v>1.0790212508532437E-3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-3.0469574884459177E-3</c:v>
                </c:pt>
                <c:pt idx="1">
                  <c:v>-4.0465420290402626E-3</c:v>
                </c:pt>
                <c:pt idx="2">
                  <c:v>-5.7037179445696435E-3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7.3026546409073649E-3</c:v>
                </c:pt>
                <c:pt idx="1">
                  <c:v>1.4481144205289787E-2</c:v>
                </c:pt>
                <c:pt idx="2">
                  <c:v>1.5630503568095842E-2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1.1808395613300661E-2</c:v>
                </c:pt>
                <c:pt idx="1">
                  <c:v>1.0417006444719368E-2</c:v>
                </c:pt>
                <c:pt idx="2">
                  <c:v>7.0803107445404599E-3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9.0867632112833052E-2</c:v>
                </c:pt>
                <c:pt idx="1">
                  <c:v>8.5720089113887343E-2</c:v>
                </c:pt>
                <c:pt idx="2">
                  <c:v>4.2983670185856984E-2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0.18018664098754611</c:v>
                </c:pt>
                <c:pt idx="1">
                  <c:v>0.1486777240872115</c:v>
                </c:pt>
                <c:pt idx="2">
                  <c:v>7.1293065659516847E-2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44.548851769999999</c:v>
                </c:pt>
                <c:pt idx="1">
                  <c:v>32.897117489999999</c:v>
                </c:pt>
                <c:pt idx="2">
                  <c:v>10.037029069999996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11.449080016900002</c:v>
                </c:pt>
                <c:pt idx="1">
                  <c:v>-1.4971250573000001</c:v>
                </c:pt>
                <c:pt idx="2">
                  <c:v>0.51267313859999997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14.7597317726</c:v>
                </c:pt>
                <c:pt idx="1">
                  <c:v>10.778204564099999</c:v>
                </c:pt>
                <c:pt idx="2">
                  <c:v>8.4060870079000001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6.1083883669999999</c:v>
                </c:pt>
                <c:pt idx="1">
                  <c:v>3.5273938348999998</c:v>
                </c:pt>
                <c:pt idx="2">
                  <c:v>0.49511585960000004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-1.5040948590000007</c:v>
                </c:pt>
                <c:pt idx="1">
                  <c:v>-1.9133348220000004</c:v>
                </c:pt>
                <c:pt idx="2">
                  <c:v>-2.8383769709999989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8.6172931980000023</c:v>
                </c:pt>
                <c:pt idx="1">
                  <c:v>15.445079506999999</c:v>
                </c:pt>
                <c:pt idx="2">
                  <c:v>16.391842449999999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1.5002592620000001</c:v>
                </c:pt>
                <c:pt idx="1">
                  <c:v>0.87282698599999997</c:v>
                </c:pt>
                <c:pt idx="2">
                  <c:v>0.78373531399999963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14.750365139200003</c:v>
                </c:pt>
                <c:pt idx="1">
                  <c:v>11.0052861781</c:v>
                </c:pt>
                <c:pt idx="2">
                  <c:v>5.1333663367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22.609478715000002</c:v>
                </c:pt>
                <c:pt idx="1">
                  <c:v>19.560465368000003</c:v>
                </c:pt>
                <c:pt idx="2">
                  <c:v>12.315308954999999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11.966235539800001</c:v>
                </c:pt>
                <c:pt idx="1">
                  <c:v>8.8865645577999999</c:v>
                </c:pt>
                <c:pt idx="2">
                  <c:v>4.1186891670000003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134.8055889215</c:v>
                </c:pt>
                <c:pt idx="1">
                  <c:v>99.562478606599996</c:v>
                </c:pt>
                <c:pt idx="2">
                  <c:v>55.355470327800006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22</xdr:col>
      <xdr:colOff>291353</xdr:colOff>
      <xdr:row>290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291</xdr:row>
      <xdr:rowOff>134472</xdr:rowOff>
    </xdr:from>
    <xdr:to>
      <xdr:col>22</xdr:col>
      <xdr:colOff>280147</xdr:colOff>
      <xdr:row>307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221</xdr:row>
      <xdr:rowOff>57149</xdr:rowOff>
    </xdr:from>
    <xdr:to>
      <xdr:col>51</xdr:col>
      <xdr:colOff>85725</xdr:colOff>
      <xdr:row>239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H19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4" t="s">
        <v>37</v>
      </c>
      <c r="D1" s="84"/>
      <c r="E1" s="84"/>
      <c r="F1" s="84"/>
      <c r="G1" s="84"/>
      <c r="H1" s="84"/>
      <c r="I1" s="84"/>
      <c r="J1" s="84"/>
      <c r="K1" s="10"/>
      <c r="L1" s="10"/>
      <c r="M1" s="10"/>
    </row>
    <row r="2" spans="1:13" ht="15.75" x14ac:dyDescent="0.25">
      <c r="A2" s="8"/>
      <c r="B2" s="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0.81607242031520588</v>
      </c>
      <c r="D4" s="52">
        <f>VLOOKUP($B4,Macro!$A$1:$CI$100,MATCH(DATE(D$3,1,1),Macro!$A$1:$CI$1,0),FALSE)</f>
        <v>0.88299955809012509</v>
      </c>
      <c r="E4" s="52">
        <f>VLOOKUP($B4,Macro!$A$1:$CI$100,MATCH(DATE(E$3,1,1),Macro!$A$1:$CI$1,0),FALSE)</f>
        <v>0.9579796795387896</v>
      </c>
      <c r="F4" s="52">
        <f>VLOOKUP($B4,Macro!$A$1:$CI$100,MATCH(DATE(F$3,1,1),Macro!$A$1:$CI$1,0),FALSE)</f>
        <v>1.0009080519046698</v>
      </c>
      <c r="G4" s="52">
        <f>VLOOKUP($B4,Macro!$A$1:$CI$100,MATCH(DATE(G$3,1,1),Macro!$A$1:$CI$1,0),FALSE)</f>
        <v>1.0225009363133752</v>
      </c>
      <c r="H4" s="52">
        <f>VLOOKUP($B4,Macro!$A$1:$CI$100,MATCH(DATE(H$3,1,1),Macro!$A$1:$CI$1,0),FALSE)</f>
        <v>0.99469747429137279</v>
      </c>
      <c r="I4" s="52">
        <f>VLOOKUP($B4,Macro!$A$1:$CI$100,MATCH(DATE(I$3,1,1),Macro!$A$1:$CI$1,0),FALSE)</f>
        <v>0.36162109721833424</v>
      </c>
      <c r="J4" s="53">
        <f>VLOOKUP($B4,Macro!$A$1:$CI$100,MATCH(DATE(J$3,1,1),Macro!$A$1:$CI$1,0),FALSE)</f>
        <v>0.23214624371719061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0.20547771152499283</v>
      </c>
      <c r="D5" s="52">
        <f>VLOOKUP($B5,Macro!$A$1:$CI$100,MATCH(DATE(D$3,1,1),Macro!$A$1:$CI$1,0),FALSE)</f>
        <v>0.44098072700240465</v>
      </c>
      <c r="E5" s="52">
        <f>VLOOKUP($B5,Macro!$A$1:$CI$100,MATCH(DATE(E$3,1,1),Macro!$A$1:$CI$1,0),FALSE)</f>
        <v>0.63480180066777248</v>
      </c>
      <c r="F5" s="52">
        <f>VLOOKUP($B5,Macro!$A$1:$CI$100,MATCH(DATE(F$3,1,1),Macro!$A$1:$CI$1,0),FALSE)</f>
        <v>0.77289051912861062</v>
      </c>
      <c r="G5" s="52">
        <f>VLOOKUP($B5,Macro!$A$1:$CI$100,MATCH(DATE(G$3,1,1),Macro!$A$1:$CI$1,0),FALSE)</f>
        <v>0.86577955565296794</v>
      </c>
      <c r="H5" s="52">
        <f>VLOOKUP($B5,Macro!$A$1:$CI$100,MATCH(DATE(H$3,1,1),Macro!$A$1:$CI$1,0),FALSE)</f>
        <v>1.0348127419517184</v>
      </c>
      <c r="I5" s="52">
        <f>VLOOKUP($B5,Macro!$A$1:$CI$100,MATCH(DATE(I$3,1,1),Macro!$A$1:$CI$1,0),FALSE)</f>
        <v>0.46479150420104531</v>
      </c>
      <c r="J5" s="53">
        <f>VLOOKUP($B5,Macro!$A$1:$CI$100,MATCH(DATE(J$3,1,1),Macro!$A$1:$CI$1,0),FALSE)</f>
        <v>0.17233890564916088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0.2916711584259879</v>
      </c>
      <c r="D6" s="52">
        <f>VLOOKUP($B6,Macro!$A$1:$CI$100,MATCH(DATE(D$3,1,1),Macro!$A$1:$CI$1,0),FALSE)</f>
        <v>0.47727190134581043</v>
      </c>
      <c r="E6" s="52">
        <f>VLOOKUP($B6,Macro!$A$1:$CI$100,MATCH(DATE(E$3,1,1),Macro!$A$1:$CI$1,0),FALSE)</f>
        <v>0.56692827290374392</v>
      </c>
      <c r="F6" s="52">
        <f>VLOOKUP($B6,Macro!$A$1:$CI$100,MATCH(DATE(F$3,1,1),Macro!$A$1:$CI$1,0),FALSE)</f>
        <v>0.60175983558725665</v>
      </c>
      <c r="G6" s="52">
        <f>VLOOKUP($B6,Macro!$A$1:$CI$100,MATCH(DATE(G$3,1,1),Macro!$A$1:$CI$1,0),FALSE)</f>
        <v>0.61080198533507435</v>
      </c>
      <c r="H6" s="52">
        <f>VLOOKUP($B6,Macro!$A$1:$CI$100,MATCH(DATE(H$3,1,1),Macro!$A$1:$CI$1,0),FALSE)</f>
        <v>0.63305557991080175</v>
      </c>
      <c r="I6" s="52">
        <f>VLOOKUP($B6,Macro!$A$1:$CI$100,MATCH(DATE(I$3,1,1),Macro!$A$1:$CI$1,0),FALSE)</f>
        <v>0.37303937311097268</v>
      </c>
      <c r="J6" s="53">
        <f>VLOOKUP($B6,Macro!$A$1:$CI$100,MATCH(DATE(J$3,1,1),Macro!$A$1:$CI$1,0),FALSE)</f>
        <v>0.14827601657583234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-1.4263863052565995E-2</v>
      </c>
      <c r="D7" s="52">
        <f>VLOOKUP($B7,Macro!$A$1:$CI$100,MATCH(DATE(D$3,1,1),Macro!$A$1:$CI$1,0),FALSE)</f>
        <v>-4.9594221144400041E-2</v>
      </c>
      <c r="E7" s="52">
        <f>VLOOKUP($B7,Macro!$A$1:$CI$100,MATCH(DATE(E$3,1,1),Macro!$A$1:$CI$1,0),FALSE)</f>
        <v>-0.10531553043351405</v>
      </c>
      <c r="F7" s="52">
        <f>VLOOKUP($B7,Macro!$A$1:$CI$100,MATCH(DATE(F$3,1,1),Macro!$A$1:$CI$1,0),FALSE)</f>
        <v>-0.17635085444324128</v>
      </c>
      <c r="G7" s="52">
        <f>VLOOKUP($B7,Macro!$A$1:$CI$100,MATCH(DATE(G$3,1,1),Macro!$A$1:$CI$1,0),FALSE)</f>
        <v>-0.25619092006901045</v>
      </c>
      <c r="H7" s="52">
        <f>VLOOKUP($B7,Macro!$A$1:$CI$100,MATCH(DATE(H$3,1,1),Macro!$A$1:$CI$1,0),FALSE)</f>
        <v>-0.62735221008762831</v>
      </c>
      <c r="I7" s="52">
        <f>VLOOKUP($B7,Macro!$A$1:$CI$100,MATCH(DATE(I$3,1,1),Macro!$A$1:$CI$1,0),FALSE)</f>
        <v>-0.60074902068970593</v>
      </c>
      <c r="J7" s="53">
        <f>VLOOKUP($B7,Macro!$A$1:$CI$100,MATCH(DATE(J$3,1,1),Macro!$A$1:$CI$1,0),FALSE)</f>
        <v>-0.25146618511124874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0.52795556644305019</v>
      </c>
      <c r="D8" s="52">
        <f>VLOOKUP($B8,Macro!$A$1:$CI$100,MATCH(DATE(D$3,1,1),Macro!$A$1:$CI$1,0),FALSE)</f>
        <v>0.75547963570083976</v>
      </c>
      <c r="E8" s="52">
        <f>VLOOKUP($B8,Macro!$A$1:$CI$100,MATCH(DATE(E$3,1,1),Macro!$A$1:$CI$1,0),FALSE)</f>
        <v>0.88839644314364641</v>
      </c>
      <c r="F8" s="52">
        <f>VLOOKUP($B8,Macro!$A$1:$CI$100,MATCH(DATE(F$3,1,1),Macro!$A$1:$CI$1,0),FALSE)</f>
        <v>0.97889278579235128</v>
      </c>
      <c r="G8" s="52">
        <f>VLOOKUP($B8,Macro!$A$1:$CI$100,MATCH(DATE(G$3,1,1),Macro!$A$1:$CI$1,0),FALSE)</f>
        <v>1.0459199062621494</v>
      </c>
      <c r="H8" s="52">
        <f>VLOOKUP($B8,Macro!$A$1:$CI$100,MATCH(DATE(H$3,1,1),Macro!$A$1:$CI$1,0),FALSE)</f>
        <v>1.224413614336517</v>
      </c>
      <c r="I8" s="52">
        <f>VLOOKUP($B8,Macro!$A$1:$CI$100,MATCH(DATE(I$3,1,1),Macro!$A$1:$CI$1,0),FALSE)</f>
        <v>0.64985078677692876</v>
      </c>
      <c r="J8" s="53">
        <f>VLOOKUP($B8,Macro!$A$1:$CI$100,MATCH(DATE(J$3,1,1),Macro!$A$1:$CI$1,0),FALSE)</f>
        <v>0.31965443999009135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0.30232310748863345</v>
      </c>
      <c r="D9" s="52">
        <f>VLOOKUP($B9,Macro!$A$1:$CI$100,MATCH(DATE(D$3,1,1),Macro!$A$1:$CI$1,0),FALSE)</f>
        <v>0.52629676625153277</v>
      </c>
      <c r="E9" s="52">
        <f>VLOOKUP($B9,Macro!$A$1:$CI$100,MATCH(DATE(E$3,1,1),Macro!$A$1:$CI$1,0),FALSE)</f>
        <v>0.67776762643980693</v>
      </c>
      <c r="F9" s="52">
        <f>VLOOKUP($B9,Macro!$A$1:$CI$100,MATCH(DATE(F$3,1,1),Macro!$A$1:$CI$1,0),FALSE)</f>
        <v>0.77812355982749271</v>
      </c>
      <c r="G9" s="52">
        <f>VLOOKUP($B9,Macro!$A$1:$CI$100,MATCH(DATE(G$3,1,1),Macro!$A$1:$CI$1,0),FALSE)</f>
        <v>0.84827618657155046</v>
      </c>
      <c r="H9" s="52">
        <f>VLOOKUP($B9,Macro!$A$1:$CI$100,MATCH(DATE(H$3,1,1),Macro!$A$1:$CI$1,0),FALSE)</f>
        <v>1.0096492157283921</v>
      </c>
      <c r="I9" s="52">
        <f>VLOOKUP($B9,Macro!$A$1:$CI$100,MATCH(DATE(I$3,1,1),Macro!$A$1:$CI$1,0),FALSE)</f>
        <v>0.46267745104340285</v>
      </c>
      <c r="J9" s="53">
        <f>VLOOKUP($B9,Macro!$A$1:$CI$100,MATCH(DATE(J$3,1,1),Macro!$A$1:$CI$1,0),FALSE)</f>
        <v>0.17865662493659062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8.170272000000145E-2</v>
      </c>
      <c r="D10" s="52">
        <f>VLOOKUP($B10,Macro!$A$1:$CI$100,MATCH(DATE(D$3,1,1),Macro!$A$1:$CI$1,0),FALSE)</f>
        <v>7.1810379999998064E-2</v>
      </c>
      <c r="E10" s="52">
        <f>VLOOKUP($B10,Macro!$A$1:$CI$100,MATCH(DATE(E$3,1,1),Macro!$A$1:$CI$1,0),FALSE)</f>
        <v>3.6107669999999037E-2</v>
      </c>
      <c r="F10" s="52">
        <f>VLOOKUP($B10,Macro!$A$1:$CI$100,MATCH(DATE(F$3,1,1),Macro!$A$1:$CI$1,0),FALSE)</f>
        <v>4.3931400000002396E-3</v>
      </c>
      <c r="G10" s="52">
        <f>VLOOKUP($B10,Macro!$A$1:$CI$100,MATCH(DATE(G$3,1,1),Macro!$A$1:$CI$1,0),FALSE)</f>
        <v>-1.4683330000000994E-2</v>
      </c>
      <c r="H10" s="52">
        <f>VLOOKUP($B10,Macro!$A$1:$CI$100,MATCH(DATE(H$3,1,1),Macro!$A$1:$CI$1,0),FALSE)</f>
        <v>-2.107513999999866E-2</v>
      </c>
      <c r="I10" s="52">
        <f>VLOOKUP($B10,Macro!$A$1:$CI$100,MATCH(DATE(I$3,1,1),Macro!$A$1:$CI$1,0),FALSE)</f>
        <v>-1.7804100000018419E-3</v>
      </c>
      <c r="J10" s="53">
        <f>VLOOKUP($B10,Macro!$A$1:$CI$100,MATCH(DATE(J$3,1,1),Macro!$A$1:$CI$1,0),FALSE)</f>
        <v>5.335859999999748E-3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8.2368030587698371E-2</v>
      </c>
      <c r="D11" s="52">
        <f>VLOOKUP($B11,Macro!$A$1:$CI$100,MATCH(DATE(D$3,1,1),Macro!$A$1:$CI$1,0),FALSE)</f>
        <v>0.22924312676357861</v>
      </c>
      <c r="E11" s="52">
        <f>VLOOKUP($B11,Macro!$A$1:$CI$100,MATCH(DATE(E$3,1,1),Macro!$A$1:$CI$1,0),FALSE)</f>
        <v>0.40712661338953016</v>
      </c>
      <c r="F11" s="52">
        <f>VLOOKUP($B11,Macro!$A$1:$CI$100,MATCH(DATE(F$3,1,1),Macro!$A$1:$CI$1,0),FALSE)</f>
        <v>0.58836679860905239</v>
      </c>
      <c r="G11" s="52">
        <f>VLOOKUP($B11,Macro!$A$1:$CI$100,MATCH(DATE(G$3,1,1),Macro!$A$1:$CI$1,0),FALSE)</f>
        <v>0.75622914489335002</v>
      </c>
      <c r="H11" s="52">
        <f>VLOOKUP($B11,Macro!$A$1:$CI$100,MATCH(DATE(H$3,1,1),Macro!$A$1:$CI$1,0),FALSE)</f>
        <v>1.2876583052851664</v>
      </c>
      <c r="I11" s="52">
        <f>VLOOKUP($B11,Macro!$A$1:$CI$100,MATCH(DATE(I$3,1,1),Macro!$A$1:$CI$1,0),FALSE)</f>
        <v>0.84547329635682456</v>
      </c>
      <c r="J11" s="53">
        <f>VLOOKUP($B11,Macro!$A$1:$CI$100,MATCH(DATE(J$3,1,1),Macro!$A$1:$CI$1,0),FALSE)</f>
        <v>0.318634100227011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0.13994449418393007</v>
      </c>
      <c r="D12" s="52">
        <f>VLOOKUP($B12,Macro!$A$1:$CI$100,MATCH(DATE(D$3,1,1),Macro!$A$1:$CI$1,0),FALSE)</f>
        <v>0.32209852185396404</v>
      </c>
      <c r="E12" s="52">
        <f>VLOOKUP($B12,Macro!$A$1:$CI$100,MATCH(DATE(E$3,1,1),Macro!$A$1:$CI$1,0),FALSE)</f>
        <v>0.51848854077241047</v>
      </c>
      <c r="F12" s="52">
        <f>VLOOKUP($B12,Macro!$A$1:$CI$100,MATCH(DATE(F$3,1,1),Macro!$A$1:$CI$1,0),FALSE)</f>
        <v>0.71123642601742532</v>
      </c>
      <c r="G12" s="52">
        <f>VLOOKUP($B12,Macro!$A$1:$CI$100,MATCH(DATE(G$3,1,1),Macro!$A$1:$CI$1,0),FALSE)</f>
        <v>0.89053196846426985</v>
      </c>
      <c r="H12" s="52">
        <f>VLOOKUP($B12,Macro!$A$1:$CI$100,MATCH(DATE(H$3,1,1),Macro!$A$1:$CI$1,0),FALSE)</f>
        <v>1.5009644069253536</v>
      </c>
      <c r="I12" s="52">
        <f>VLOOKUP($B12,Macro!$A$1:$CI$100,MATCH(DATE(I$3,1,1),Macro!$A$1:$CI$1,0),FALSE)</f>
        <v>0.99023144772814042</v>
      </c>
      <c r="J12" s="53">
        <f>VLOOKUP($B12,Macro!$A$1:$CI$100,MATCH(DATE(J$3,1,1),Macro!$A$1:$CI$1,0),FALSE)</f>
        <v>0.36786924328517934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0.1829472456872816</v>
      </c>
      <c r="D13" s="52">
        <f>VLOOKUP($B13,Macro!$A$1:$CI$100,MATCH(DATE(D$3,1,1),Macro!$A$1:$CI$1,0),FALSE)</f>
        <v>0.40103394502619683</v>
      </c>
      <c r="E13" s="52">
        <f>VLOOKUP($B13,Macro!$A$1:$CI$100,MATCH(DATE(E$3,1,1),Macro!$A$1:$CI$1,0),FALSE)</f>
        <v>0.62983865622598945</v>
      </c>
      <c r="F13" s="52">
        <f>VLOOKUP($B13,Macro!$A$1:$CI$100,MATCH(DATE(F$3,1,1),Macro!$A$1:$CI$1,0),FALSE)</f>
        <v>0.85217219009672274</v>
      </c>
      <c r="G13" s="52">
        <f>VLOOKUP($B13,Macro!$A$1:$CI$100,MATCH(DATE(G$3,1,1),Macro!$A$1:$CI$1,0),FALSE)</f>
        <v>1.059582100474743</v>
      </c>
      <c r="H13" s="52">
        <f>VLOOKUP($B13,Macro!$A$1:$CI$100,MATCH(DATE(H$3,1,1),Macro!$A$1:$CI$1,0),FALSE)</f>
        <v>1.7845338793513355</v>
      </c>
      <c r="I13" s="52">
        <f>VLOOKUP($B13,Macro!$A$1:$CI$100,MATCH(DATE(I$3,1,1),Macro!$A$1:$CI$1,0),FALSE)</f>
        <v>1.1817175468372021</v>
      </c>
      <c r="J13" s="53">
        <f>VLOOKUP($B13,Macro!$A$1:$CI$100,MATCH(DATE(J$3,1,1),Macro!$A$1:$CI$1,0),FALSE)</f>
        <v>0.43789374546210347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9.5077036036284035E-2</v>
      </c>
      <c r="D14" s="52">
        <f>VLOOKUP($B14,Macro!$A$1:$CI$100,MATCH(DATE(D$3,1,1),Macro!$A$1:$CI$1,0),FALSE)</f>
        <v>0.23974433808378048</v>
      </c>
      <c r="E14" s="52">
        <f>VLOOKUP($B14,Macro!$A$1:$CI$100,MATCH(DATE(E$3,1,1),Macro!$A$1:$CI$1,0),FALSE)</f>
        <v>0.4024116271479361</v>
      </c>
      <c r="F14" s="52">
        <f>VLOOKUP($B14,Macro!$A$1:$CI$100,MATCH(DATE(F$3,1,1),Macro!$A$1:$CI$1,0),FALSE)</f>
        <v>0.56441072006525594</v>
      </c>
      <c r="G14" s="52">
        <f>VLOOKUP($B14,Macro!$A$1:$CI$100,MATCH(DATE(G$3,1,1),Macro!$A$1:$CI$1,0),FALSE)</f>
        <v>0.71450854608003933</v>
      </c>
      <c r="H14" s="52">
        <f>VLOOKUP($B14,Macro!$A$1:$CI$100,MATCH(DATE(H$3,1,1),Macro!$A$1:$CI$1,0),FALSE)</f>
        <v>1.2061742596531255</v>
      </c>
      <c r="I14" s="52">
        <f>VLOOKUP($B14,Macro!$A$1:$CI$100,MATCH(DATE(I$3,1,1),Macro!$A$1:$CI$1,0),FALSE)</f>
        <v>0.79102994465163334</v>
      </c>
      <c r="J14" s="53">
        <f>VLOOKUP($B14,Macro!$A$1:$CI$100,MATCH(DATE(J$3,1,1),Macro!$A$1:$CI$1,0),FALSE)</f>
        <v>0.29488590629889178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7.9273612940333749E-2</v>
      </c>
      <c r="D15" s="52">
        <f>VLOOKUP($B15,Macro!$A$1:$CI$100,MATCH(DATE(D$3,1,1),Macro!$A$1:$CI$1,0),FALSE)</f>
        <v>0.22034163892477032</v>
      </c>
      <c r="E15" s="52">
        <f>VLOOKUP($B15,Macro!$A$1:$CI$100,MATCH(DATE(E$3,1,1),Macro!$A$1:$CI$1,0),FALSE)</f>
        <v>0.39322268246435588</v>
      </c>
      <c r="F15" s="52">
        <f>VLOOKUP($B15,Macro!$A$1:$CI$100,MATCH(DATE(F$3,1,1),Macro!$A$1:$CI$1,0),FALSE)</f>
        <v>0.57241080835079838</v>
      </c>
      <c r="G15" s="52">
        <f>VLOOKUP($B15,Macro!$A$1:$CI$100,MATCH(DATE(G$3,1,1),Macro!$A$1:$CI$1,0),FALSE)</f>
        <v>0.7413871436471986</v>
      </c>
      <c r="H15" s="52">
        <f>VLOOKUP($B15,Macro!$A$1:$CI$100,MATCH(DATE(H$3,1,1),Macro!$A$1:$CI$1,0),FALSE)</f>
        <v>1.2934021356922232</v>
      </c>
      <c r="I15" s="52">
        <f>VLOOKUP($B15,Macro!$A$1:$CI$100,MATCH(DATE(I$3,1,1),Macro!$A$1:$CI$1,0),FALSE)</f>
        <v>0.86245489717931001</v>
      </c>
      <c r="J15" s="53">
        <f>VLOOKUP($B15,Macro!$A$1:$CI$100,MATCH(DATE(J$3,1,1),Macro!$A$1:$CI$1,0),FALSE)</f>
        <v>0.32621914623713888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7.1432205069177357E-2</v>
      </c>
      <c r="D17" s="52">
        <f>VLOOKUP($B17,Macro!$A$1:$CI$100,MATCH(DATE(D$3,1,1),Macro!$A$1:$CI$1,0),FALSE)</f>
        <v>0.20321254063200289</v>
      </c>
      <c r="E17" s="52">
        <f>VLOOKUP($B17,Macro!$A$1:$CI$100,MATCH(DATE(E$3,1,1),Macro!$A$1:$CI$1,0),FALSE)</f>
        <v>0.37577766957521685</v>
      </c>
      <c r="F17" s="52">
        <f>VLOOKUP($B17,Macro!$A$1:$CI$100,MATCH(DATE(F$3,1,1),Macro!$A$1:$CI$1,0),FALSE)</f>
        <v>0.57304340986636948</v>
      </c>
      <c r="G17" s="52">
        <f>VLOOKUP($B17,Macro!$A$1:$CI$100,MATCH(DATE(G$3,1,1),Macro!$A$1:$CI$1,0),FALSE)</f>
        <v>0.77977267036744013</v>
      </c>
      <c r="H17" s="52">
        <f>VLOOKUP($B17,Macro!$A$1:$CI$100,MATCH(DATE(H$3,1,1),Macro!$A$1:$CI$1,0),FALSE)</f>
        <v>1.6114316683308871</v>
      </c>
      <c r="I17" s="52">
        <f>VLOOKUP($B17,Macro!$A$1:$CI$100,MATCH(DATE(I$3,1,1),Macro!$A$1:$CI$1,0),FALSE)</f>
        <v>1.2157578423273918</v>
      </c>
      <c r="J17" s="53">
        <f>VLOOKUP($B17,Macro!$A$1:$CI$100,MATCH(DATE(J$3,1,1),Macro!$A$1:$CI$1,0),FALSE)</f>
        <v>0.43490193412403233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-0.10882680214066021</v>
      </c>
      <c r="D18" s="52">
        <f>VLOOKUP($B18,Macro!$A$1:$CI$100,MATCH(DATE(D$3,1,1),Macro!$A$1:$CI$1,0),FALSE)</f>
        <v>-0.19293022845947583</v>
      </c>
      <c r="E18" s="52">
        <f>VLOOKUP($B18,Macro!$A$1:$CI$100,MATCH(DATE(E$3,1,1),Macro!$A$1:$CI$1,0),FALSE)</f>
        <v>-0.24757078045273273</v>
      </c>
      <c r="F18" s="52">
        <f>VLOOKUP($B18,Macro!$A$1:$CI$100,MATCH(DATE(F$3,1,1),Macro!$A$1:$CI$1,0),FALSE)</f>
        <v>-0.27159949974498998</v>
      </c>
      <c r="G18" s="52">
        <f>VLOOKUP($B18,Macro!$A$1:$CI$100,MATCH(DATE(G$3,1,1),Macro!$A$1:$CI$1,0),FALSE)</f>
        <v>-0.2715594200117577</v>
      </c>
      <c r="H18" s="52">
        <f>VLOOKUP($B18,Macro!$A$1:$CI$100,MATCH(DATE(H$3,1,1),Macro!$A$1:$CI$1,0),FALSE)</f>
        <v>-0.16441347930912231</v>
      </c>
      <c r="I18" s="52">
        <f>VLOOKUP($B18,Macro!$A$1:$CI$100,MATCH(DATE(I$3,1,1),Macro!$A$1:$CI$1,0),FALSE)</f>
        <v>3.5562591638838015E-2</v>
      </c>
      <c r="J18" s="53">
        <f>VLOOKUP($B18,Macro!$A$1:$CI$100,MATCH(DATE(J$3,1,1),Macro!$A$1:$CI$1,0),FALSE)</f>
        <v>-2.7940974487550285E-3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119.83650999999736</v>
      </c>
      <c r="D19" s="52">
        <f>VLOOKUP($B19,Macro!$A$1:$CI$100,MATCH(DATE(D$3,1,1),Macro!$A$1:$CI$1,0),FALSE)</f>
        <v>219.78104000000167</v>
      </c>
      <c r="E19" s="52">
        <f>VLOOKUP($B19,Macro!$A$1:$CI$100,MATCH(DATE(E$3,1,1),Macro!$A$1:$CI$1,0),FALSE)</f>
        <v>287.65415999999823</v>
      </c>
      <c r="F19" s="52">
        <f>VLOOKUP($B19,Macro!$A$1:$CI$100,MATCH(DATE(F$3,1,1),Macro!$A$1:$CI$1,0),FALSE)</f>
        <v>327.09320999999909</v>
      </c>
      <c r="G19" s="52">
        <f>VLOOKUP($B19,Macro!$A$1:$CI$100,MATCH(DATE(G$3,1,1),Macro!$A$1:$CI$1,0),FALSE)</f>
        <v>346.25076999999874</v>
      </c>
      <c r="H19" s="52">
        <f>VLOOKUP($B19,Macro!$A$1:$CI$100,MATCH(DATE(H$3,1,1),Macro!$A$1:$CI$1,0),FALSE)</f>
        <v>323.03380999999717</v>
      </c>
      <c r="I19" s="52">
        <f>VLOOKUP($B19,Macro!$A$1:$CI$100,MATCH(DATE(I$3,1,1),Macro!$A$1:$CI$1,0),FALSE)</f>
        <v>88.623370000001159</v>
      </c>
      <c r="J19" s="53">
        <f>VLOOKUP($B19,Macro!$A$1:$CI$100,MATCH(DATE(J$3,1,1),Macro!$A$1:$CI$1,0),FALSE)</f>
        <v>71.922189999997499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-0.32419268999999973</v>
      </c>
      <c r="D20" s="52">
        <f>VLOOKUP($B20,Macro!$A$1:$CI$100,MATCH(DATE(D$3,1,1),Macro!$A$1:$CI$1,0),FALSE)</f>
        <v>-0.56672033000000066</v>
      </c>
      <c r="E20" s="52">
        <f>VLOOKUP($B20,Macro!$A$1:$CI$100,MATCH(DATE(E$3,1,1),Macro!$A$1:$CI$1,0),FALSE)</f>
        <v>-0.71500637</v>
      </c>
      <c r="F20" s="52">
        <f>VLOOKUP($B20,Macro!$A$1:$CI$100,MATCH(DATE(F$3,1,1),Macro!$A$1:$CI$1,0),FALSE)</f>
        <v>-0.79046078000000053</v>
      </c>
      <c r="G20" s="52">
        <f>VLOOKUP($B20,Macro!$A$1:$CI$100,MATCH(DATE(G$3,1,1),Macro!$A$1:$CI$1,0),FALSE)</f>
        <v>-0.81922881999999952</v>
      </c>
      <c r="H20" s="52">
        <f>VLOOKUP($B20,Macro!$A$1:$CI$100,MATCH(DATE(H$3,1,1),Macro!$A$1:$CI$1,0),FALSE)</f>
        <v>-0.72776656999999911</v>
      </c>
      <c r="I20" s="52">
        <f>VLOOKUP($B20,Macro!$A$1:$CI$100,MATCH(DATE(I$3,1,1),Macro!$A$1:$CI$1,0),FALSE)</f>
        <v>-0.18895268999999937</v>
      </c>
      <c r="J20" s="53">
        <f>VLOOKUP($B20,Macro!$A$1:$CI$100,MATCH(DATE(J$3,1,1),Macro!$A$1:$CI$1,0),FALSE)</f>
        <v>-0.15625782000000116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-0.12799370900000007</v>
      </c>
      <c r="D21" s="52">
        <f>VLOOKUP($B21,Macro!$A$1:$CI$100,MATCH(DATE(D$3,1,1),Macro!$A$1:$CI$1,0),FALSE)</f>
        <v>-0.16221768500000006</v>
      </c>
      <c r="E21" s="52">
        <f>VLOOKUP($B21,Macro!$A$1:$CI$100,MATCH(DATE(E$3,1,1),Macro!$A$1:$CI$1,0),FALSE)</f>
        <v>-0.16546714599999998</v>
      </c>
      <c r="F21" s="52">
        <f>VLOOKUP($B21,Macro!$A$1:$CI$100,MATCH(DATE(F$3,1,1),Macro!$A$1:$CI$1,0),FALSE)</f>
        <v>-0.15939206000000006</v>
      </c>
      <c r="G21" s="52">
        <f>VLOOKUP($B21,Macro!$A$1:$CI$100,MATCH(DATE(G$3,1,1),Macro!$A$1:$CI$1,0),FALSE)</f>
        <v>-0.15231260599999993</v>
      </c>
      <c r="H21" s="52">
        <f>VLOOKUP($B21,Macro!$A$1:$CI$100,MATCH(DATE(H$3,1,1),Macro!$A$1:$CI$1,0),FALSE)</f>
        <v>-0.15044276100000001</v>
      </c>
      <c r="I21" s="52">
        <f>VLOOKUP($B21,Macro!$A$1:$CI$100,MATCH(DATE(I$3,1,1),Macro!$A$1:$CI$1,0),FALSE)</f>
        <v>-0.10738383200000001</v>
      </c>
      <c r="J21" s="53">
        <f>VLOOKUP($B21,Macro!$A$1:$CI$100,MATCH(DATE(J$3,1,1),Macro!$A$1:$CI$1,0),FALSE)</f>
        <v>-6.8716911000000006E-2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-0.43449976000000007</v>
      </c>
      <c r="D22" s="52">
        <f>VLOOKUP($B22,Macro!$A$1:$CI$100,MATCH(DATE(D$3,1,1),Macro!$A$1:$CI$1,0),FALSE)</f>
        <v>-0.22010151000000003</v>
      </c>
      <c r="E22" s="52">
        <f>VLOOKUP($B22,Macro!$A$1:$CI$100,MATCH(DATE(E$3,1,1),Macro!$A$1:$CI$1,0),FALSE)</f>
        <v>-9.9578990000000034E-2</v>
      </c>
      <c r="F22" s="52">
        <f>VLOOKUP($B22,Macro!$A$1:$CI$100,MATCH(DATE(F$3,1,1),Macro!$A$1:$CI$1,0),FALSE)</f>
        <v>-2.8869039999999957E-2</v>
      </c>
      <c r="G22" s="52">
        <f>VLOOKUP($B22,Macro!$A$1:$CI$100,MATCH(DATE(G$3,1,1),Macro!$A$1:$CI$1,0),FALSE)</f>
        <v>6.9466400000000803E-3</v>
      </c>
      <c r="H22" s="52">
        <f>VLOOKUP($B22,Macro!$A$1:$CI$100,MATCH(DATE(H$3,1,1),Macro!$A$1:$CI$1,0),FALSE)</f>
        <v>1.7813709999999969E-2</v>
      </c>
      <c r="I22" s="52">
        <f>VLOOKUP($B22,Macro!$A$1:$CI$100,MATCH(DATE(I$3,1,1),Macro!$A$1:$CI$1,0),FALSE)</f>
        <v>-8.1446640000000167E-2</v>
      </c>
      <c r="J22" s="53">
        <f>VLOOKUP($B22,Macro!$A$1:$CI$100,MATCH(DATE(J$3,1,1),Macro!$A$1:$CI$1,0),FALSE)</f>
        <v>-0.16324909999999981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-0.51988065000000416</v>
      </c>
      <c r="D23" s="52">
        <f>VLOOKUP($B23,Macro!$A$1:$CI$100,MATCH(DATE(D$3,1,1),Macro!$A$1:$CI$1,0),FALSE)</f>
        <v>-0.53534022000000236</v>
      </c>
      <c r="E23" s="52">
        <f>VLOOKUP($B23,Macro!$A$1:$CI$100,MATCH(DATE(E$3,1,1),Macro!$A$1:$CI$1,0),FALSE)</f>
        <v>-0.65256153999999622</v>
      </c>
      <c r="F23" s="52">
        <f>VLOOKUP($B23,Macro!$A$1:$CI$100,MATCH(DATE(F$3,1,1),Macro!$A$1:$CI$1,0),FALSE)</f>
        <v>-0.77217747999999142</v>
      </c>
      <c r="G23" s="52">
        <f>VLOOKUP($B23,Macro!$A$1:$CI$100,MATCH(DATE(G$3,1,1),Macro!$A$1:$CI$1,0),FALSE)</f>
        <v>-0.87240707000000306</v>
      </c>
      <c r="H23" s="52">
        <f>VLOOKUP($B23,Macro!$A$1:$CI$100,MATCH(DATE(H$3,1,1),Macro!$A$1:$CI$1,0),FALSE)</f>
        <v>-0.96391749999999998</v>
      </c>
      <c r="I23" s="52">
        <f>VLOOKUP($B23,Macro!$A$1:$CI$100,MATCH(DATE(I$3,1,1),Macro!$A$1:$CI$1,0),FALSE)</f>
        <v>0.94226200000000482</v>
      </c>
      <c r="J23" s="53">
        <f>VLOOKUP($B23,Macro!$A$1:$CI$100,MATCH(DATE(J$3,1,1),Macro!$A$1:$CI$1,0),FALSE)</f>
        <v>3.1168737999999863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8" t="s">
        <v>13</v>
      </c>
      <c r="D26" s="88"/>
      <c r="E26" s="88"/>
      <c r="F26" s="88"/>
      <c r="G26" s="88"/>
      <c r="H26" s="88"/>
      <c r="I26" s="88"/>
      <c r="J26" s="88"/>
      <c r="K26" s="10"/>
      <c r="L26" s="10"/>
      <c r="M26" s="10"/>
    </row>
    <row r="27" spans="1:13" ht="15.75" x14ac:dyDescent="0.25">
      <c r="A27" s="8"/>
      <c r="B27" s="9"/>
      <c r="C27" s="89" t="s">
        <v>14</v>
      </c>
      <c r="D27" s="89"/>
      <c r="E27" s="89"/>
      <c r="F27" s="89"/>
      <c r="G27" s="89"/>
      <c r="H27" s="89"/>
      <c r="I27" s="89"/>
      <c r="J27" s="90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0.81607242031520588</v>
      </c>
      <c r="D29" s="52">
        <f t="shared" si="1"/>
        <v>0.88299955809012509</v>
      </c>
      <c r="E29" s="52">
        <f t="shared" si="1"/>
        <v>0.9579796795387896</v>
      </c>
      <c r="F29" s="52">
        <f t="shared" si="1"/>
        <v>1.0009080519046698</v>
      </c>
      <c r="G29" s="52">
        <f t="shared" si="1"/>
        <v>1.0225009363133752</v>
      </c>
      <c r="H29" s="52">
        <f t="shared" si="1"/>
        <v>0.99469747429137279</v>
      </c>
      <c r="I29" s="52">
        <f t="shared" si="1"/>
        <v>0.36162109721833424</v>
      </c>
      <c r="J29" s="53">
        <f t="shared" si="1"/>
        <v>0.23214624371719061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0.20547771152499283</v>
      </c>
      <c r="D30" s="52">
        <f t="shared" si="2"/>
        <v>0.44098072700240465</v>
      </c>
      <c r="E30" s="52">
        <f t="shared" si="2"/>
        <v>0.63480180066777248</v>
      </c>
      <c r="F30" s="52">
        <f t="shared" si="2"/>
        <v>0.77289051912861062</v>
      </c>
      <c r="G30" s="52">
        <f t="shared" si="2"/>
        <v>0.86577955565296794</v>
      </c>
      <c r="H30" s="52">
        <f t="shared" si="2"/>
        <v>1.0348127419517184</v>
      </c>
      <c r="I30" s="52">
        <f t="shared" si="2"/>
        <v>0.46479150420104531</v>
      </c>
      <c r="J30" s="53">
        <f t="shared" si="2"/>
        <v>0.17233890564916088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0.2916711584259879</v>
      </c>
      <c r="D31" s="52">
        <f t="shared" si="3"/>
        <v>0.47727190134581043</v>
      </c>
      <c r="E31" s="52">
        <f t="shared" si="3"/>
        <v>0.56692827290374392</v>
      </c>
      <c r="F31" s="52">
        <f t="shared" si="3"/>
        <v>0.60175983558725665</v>
      </c>
      <c r="G31" s="52">
        <f t="shared" si="3"/>
        <v>0.61080198533507435</v>
      </c>
      <c r="H31" s="52">
        <f t="shared" si="3"/>
        <v>0.63305557991080175</v>
      </c>
      <c r="I31" s="52">
        <f t="shared" si="3"/>
        <v>0.37303937311097268</v>
      </c>
      <c r="J31" s="53">
        <f t="shared" si="3"/>
        <v>0.14827601657583234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-1.4263863052565995E-2</v>
      </c>
      <c r="D32" s="52">
        <f t="shared" si="4"/>
        <v>-4.9594221144400041E-2</v>
      </c>
      <c r="E32" s="52">
        <f t="shared" si="4"/>
        <v>-0.10531553043351405</v>
      </c>
      <c r="F32" s="52">
        <f t="shared" si="4"/>
        <v>-0.17635085444324128</v>
      </c>
      <c r="G32" s="52">
        <f t="shared" si="4"/>
        <v>-0.25619092006901045</v>
      </c>
      <c r="H32" s="52">
        <f t="shared" si="4"/>
        <v>-0.62735221008762831</v>
      </c>
      <c r="I32" s="52">
        <f t="shared" si="4"/>
        <v>-0.60074902068970593</v>
      </c>
      <c r="J32" s="53">
        <f t="shared" si="4"/>
        <v>-0.25146618511124874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0.52795556644305019</v>
      </c>
      <c r="D33" s="52">
        <f t="shared" si="5"/>
        <v>0.75547963570083976</v>
      </c>
      <c r="E33" s="52">
        <f t="shared" si="5"/>
        <v>0.88839644314364641</v>
      </c>
      <c r="F33" s="52">
        <f t="shared" si="5"/>
        <v>0.97889278579235128</v>
      </c>
      <c r="G33" s="52">
        <f t="shared" si="5"/>
        <v>1.0459199062621494</v>
      </c>
      <c r="H33" s="52">
        <f t="shared" si="5"/>
        <v>1.224413614336517</v>
      </c>
      <c r="I33" s="52">
        <f t="shared" si="5"/>
        <v>0.64985078677692876</v>
      </c>
      <c r="J33" s="53">
        <f t="shared" si="5"/>
        <v>0.31965443999009135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0.30232310748863345</v>
      </c>
      <c r="D34" s="52">
        <f t="shared" si="6"/>
        <v>0.52629676625153277</v>
      </c>
      <c r="E34" s="52">
        <f t="shared" si="6"/>
        <v>0.67776762643980693</v>
      </c>
      <c r="F34" s="52">
        <f t="shared" si="6"/>
        <v>0.77812355982749271</v>
      </c>
      <c r="G34" s="52">
        <f t="shared" si="6"/>
        <v>0.84827618657155046</v>
      </c>
      <c r="H34" s="52">
        <f t="shared" si="6"/>
        <v>1.0096492157283921</v>
      </c>
      <c r="I34" s="52">
        <f t="shared" si="6"/>
        <v>0.46267745104340285</v>
      </c>
      <c r="J34" s="53">
        <f t="shared" si="6"/>
        <v>0.17865662493659062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8.170272000000145E-2</v>
      </c>
      <c r="D35" s="52">
        <f t="shared" si="7"/>
        <v>7.1810379999998064E-2</v>
      </c>
      <c r="E35" s="52">
        <f t="shared" si="7"/>
        <v>3.6107669999999037E-2</v>
      </c>
      <c r="F35" s="52">
        <f t="shared" si="7"/>
        <v>4.3931400000002396E-3</v>
      </c>
      <c r="G35" s="52">
        <f t="shared" si="7"/>
        <v>-1.4683330000000994E-2</v>
      </c>
      <c r="H35" s="52">
        <f t="shared" si="7"/>
        <v>-2.107513999999866E-2</v>
      </c>
      <c r="I35" s="52">
        <f t="shared" si="7"/>
        <v>-1.7804100000018419E-3</v>
      </c>
      <c r="J35" s="53">
        <f t="shared" si="7"/>
        <v>5.335859999999748E-3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8.2368030587698371E-2</v>
      </c>
      <c r="D36" s="52">
        <f t="shared" si="8"/>
        <v>0.22924312676357861</v>
      </c>
      <c r="E36" s="52">
        <f t="shared" si="8"/>
        <v>0.40712661338953016</v>
      </c>
      <c r="F36" s="52">
        <f t="shared" si="8"/>
        <v>0.58836679860905239</v>
      </c>
      <c r="G36" s="52">
        <f t="shared" si="8"/>
        <v>0.75622914489335002</v>
      </c>
      <c r="H36" s="52">
        <f t="shared" si="8"/>
        <v>1.2876583052851664</v>
      </c>
      <c r="I36" s="52">
        <f t="shared" si="8"/>
        <v>0.84547329635682456</v>
      </c>
      <c r="J36" s="53">
        <f t="shared" si="8"/>
        <v>0.318634100227011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0.13994449418393007</v>
      </c>
      <c r="D37" s="52">
        <f t="shared" si="9"/>
        <v>0.32209852185396404</v>
      </c>
      <c r="E37" s="52">
        <f t="shared" si="9"/>
        <v>0.51848854077241047</v>
      </c>
      <c r="F37" s="52">
        <f t="shared" si="9"/>
        <v>0.71123642601742532</v>
      </c>
      <c r="G37" s="52">
        <f t="shared" si="9"/>
        <v>0.89053196846426985</v>
      </c>
      <c r="H37" s="52">
        <f t="shared" si="9"/>
        <v>1.5009644069253536</v>
      </c>
      <c r="I37" s="52">
        <f t="shared" si="9"/>
        <v>0.99023144772814042</v>
      </c>
      <c r="J37" s="53">
        <f t="shared" si="9"/>
        <v>0.36786924328517934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0.1829472456872816</v>
      </c>
      <c r="D38" s="52">
        <f t="shared" si="10"/>
        <v>0.40103394502619683</v>
      </c>
      <c r="E38" s="52">
        <f t="shared" si="10"/>
        <v>0.62983865622598945</v>
      </c>
      <c r="F38" s="52">
        <f t="shared" si="10"/>
        <v>0.85217219009672274</v>
      </c>
      <c r="G38" s="52">
        <f t="shared" si="10"/>
        <v>1.059582100474743</v>
      </c>
      <c r="H38" s="52">
        <f t="shared" si="10"/>
        <v>1.7845338793513355</v>
      </c>
      <c r="I38" s="52">
        <f t="shared" si="10"/>
        <v>1.1817175468372021</v>
      </c>
      <c r="J38" s="53">
        <f t="shared" si="10"/>
        <v>0.43789374546210347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9.5077036036284035E-2</v>
      </c>
      <c r="D39" s="52">
        <f t="shared" si="11"/>
        <v>0.23974433808378048</v>
      </c>
      <c r="E39" s="52">
        <f t="shared" si="11"/>
        <v>0.4024116271479361</v>
      </c>
      <c r="F39" s="52">
        <f t="shared" si="11"/>
        <v>0.56441072006525594</v>
      </c>
      <c r="G39" s="52">
        <f t="shared" si="11"/>
        <v>0.71450854608003933</v>
      </c>
      <c r="H39" s="52">
        <f t="shared" si="11"/>
        <v>1.2061742596531255</v>
      </c>
      <c r="I39" s="52">
        <f t="shared" si="11"/>
        <v>0.79102994465163334</v>
      </c>
      <c r="J39" s="53">
        <f t="shared" si="11"/>
        <v>0.29488590629889178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7.9273612940333749E-2</v>
      </c>
      <c r="D40" s="52">
        <f t="shared" si="12"/>
        <v>0.22034163892477032</v>
      </c>
      <c r="E40" s="52">
        <f t="shared" si="12"/>
        <v>0.39322268246435588</v>
      </c>
      <c r="F40" s="52">
        <f t="shared" si="12"/>
        <v>0.57241080835079838</v>
      </c>
      <c r="G40" s="52">
        <f t="shared" si="12"/>
        <v>0.7413871436471986</v>
      </c>
      <c r="H40" s="52">
        <f t="shared" si="12"/>
        <v>1.2934021356922232</v>
      </c>
      <c r="I40" s="52">
        <f t="shared" si="12"/>
        <v>0.86245489717931001</v>
      </c>
      <c r="J40" s="53">
        <f t="shared" si="12"/>
        <v>0.32621914623713888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7.1432205069177357E-2</v>
      </c>
      <c r="D42" s="52">
        <f t="shared" si="14"/>
        <v>0.20321254063200289</v>
      </c>
      <c r="E42" s="52">
        <f t="shared" si="14"/>
        <v>0.37577766957521685</v>
      </c>
      <c r="F42" s="52">
        <f t="shared" si="14"/>
        <v>0.57304340986636948</v>
      </c>
      <c r="G42" s="52">
        <f t="shared" si="14"/>
        <v>0.77977267036744013</v>
      </c>
      <c r="H42" s="52">
        <f t="shared" si="14"/>
        <v>1.6114316683308871</v>
      </c>
      <c r="I42" s="52">
        <f t="shared" si="14"/>
        <v>1.2157578423273918</v>
      </c>
      <c r="J42" s="53">
        <f t="shared" si="14"/>
        <v>0.43490193412403233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-0.10882680214066021</v>
      </c>
      <c r="D43" s="52">
        <f t="shared" si="15"/>
        <v>-0.19293022845947583</v>
      </c>
      <c r="E43" s="52">
        <f t="shared" si="15"/>
        <v>-0.24757078045273273</v>
      </c>
      <c r="F43" s="52">
        <f t="shared" si="15"/>
        <v>-0.27159949974498998</v>
      </c>
      <c r="G43" s="52">
        <f t="shared" si="15"/>
        <v>-0.2715594200117577</v>
      </c>
      <c r="H43" s="52">
        <f t="shared" si="15"/>
        <v>-0.16441347930912231</v>
      </c>
      <c r="I43" s="52">
        <f t="shared" si="15"/>
        <v>3.5562591638838015E-2</v>
      </c>
      <c r="J43" s="53">
        <f t="shared" si="15"/>
        <v>-2.7940974487550285E-3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119.83650999999736</v>
      </c>
      <c r="D44" s="52">
        <f t="shared" si="16"/>
        <v>219.78104000000167</v>
      </c>
      <c r="E44" s="52">
        <f t="shared" si="16"/>
        <v>287.65415999999823</v>
      </c>
      <c r="F44" s="52">
        <f t="shared" si="16"/>
        <v>327.09320999999909</v>
      </c>
      <c r="G44" s="52">
        <f t="shared" si="16"/>
        <v>346.25076999999874</v>
      </c>
      <c r="H44" s="52">
        <f t="shared" si="16"/>
        <v>323.03380999999717</v>
      </c>
      <c r="I44" s="52">
        <f t="shared" si="16"/>
        <v>88.623370000001159</v>
      </c>
      <c r="J44" s="53">
        <f t="shared" si="16"/>
        <v>71.922189999997499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-0.32419268999999973</v>
      </c>
      <c r="D45" s="52">
        <f t="shared" si="17"/>
        <v>-0.56672033000000066</v>
      </c>
      <c r="E45" s="52">
        <f t="shared" si="17"/>
        <v>-0.71500637</v>
      </c>
      <c r="F45" s="52">
        <f t="shared" si="17"/>
        <v>-0.79046078000000053</v>
      </c>
      <c r="G45" s="52">
        <f t="shared" si="17"/>
        <v>-0.81922881999999952</v>
      </c>
      <c r="H45" s="52">
        <f t="shared" si="17"/>
        <v>-0.72776656999999911</v>
      </c>
      <c r="I45" s="52">
        <f t="shared" si="17"/>
        <v>-0.18895268999999937</v>
      </c>
      <c r="J45" s="53">
        <f t="shared" si="17"/>
        <v>-0.15625782000000116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-0.12799370900000007</v>
      </c>
      <c r="D46" s="52">
        <f t="shared" si="18"/>
        <v>-0.16221768500000006</v>
      </c>
      <c r="E46" s="52">
        <f t="shared" si="18"/>
        <v>-0.16546714599999998</v>
      </c>
      <c r="F46" s="52">
        <f t="shared" si="18"/>
        <v>-0.15939206000000006</v>
      </c>
      <c r="G46" s="52">
        <f t="shared" si="18"/>
        <v>-0.15231260599999993</v>
      </c>
      <c r="H46" s="52">
        <f t="shared" si="18"/>
        <v>-0.15044276100000001</v>
      </c>
      <c r="I46" s="52">
        <f t="shared" si="18"/>
        <v>-0.10738383200000001</v>
      </c>
      <c r="J46" s="53">
        <f t="shared" si="18"/>
        <v>-6.8716911000000006E-2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-0.43449976000000007</v>
      </c>
      <c r="D47" s="52">
        <f t="shared" si="19"/>
        <v>-0.22010151000000003</v>
      </c>
      <c r="E47" s="52">
        <f t="shared" si="19"/>
        <v>-9.9578990000000034E-2</v>
      </c>
      <c r="F47" s="52">
        <f t="shared" si="19"/>
        <v>-2.8869039999999957E-2</v>
      </c>
      <c r="G47" s="52">
        <f t="shared" si="19"/>
        <v>6.9466400000000803E-3</v>
      </c>
      <c r="H47" s="52">
        <f t="shared" si="19"/>
        <v>1.7813709999999969E-2</v>
      </c>
      <c r="I47" s="52">
        <f t="shared" si="19"/>
        <v>-8.1446640000000167E-2</v>
      </c>
      <c r="J47" s="53">
        <f t="shared" si="19"/>
        <v>-0.16324909999999981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-0.51988065000000416</v>
      </c>
      <c r="D48" s="52">
        <f t="shared" si="20"/>
        <v>-0.53534022000000236</v>
      </c>
      <c r="E48" s="52">
        <f t="shared" si="20"/>
        <v>-0.65256153999999622</v>
      </c>
      <c r="F48" s="52">
        <f t="shared" si="20"/>
        <v>-0.77217747999999142</v>
      </c>
      <c r="G48" s="52">
        <f t="shared" si="20"/>
        <v>-0.87240707000000306</v>
      </c>
      <c r="H48" s="52">
        <f t="shared" si="20"/>
        <v>-0.96391749999999998</v>
      </c>
      <c r="I48" s="52">
        <f t="shared" si="20"/>
        <v>0.94226200000000482</v>
      </c>
      <c r="J48" s="53">
        <f t="shared" si="20"/>
        <v>3.1168737999999863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0.79706727522061982</v>
      </c>
      <c r="D50" s="52">
        <f>VLOOKUP($B50,Shock_dev!$A$1:$CI$300,MATCH(DATE(D$1,1,1),Shock_dev!$A$1:$CI$1,0),FALSE)</f>
        <v>0.84649194445440834</v>
      </c>
      <c r="E50" s="52">
        <f>VLOOKUP($B50,Shock_dev!$A$1:$CI$300,MATCH(DATE(E$1,1,1),Shock_dev!$A$1:$CI$1,0),FALSE)</f>
        <v>0.91044980237953155</v>
      </c>
      <c r="F50" s="52">
        <f>VLOOKUP($B50,Shock_dev!$A$1:$CI$300,MATCH(DATE(F$1,1,1),Shock_dev!$A$1:$CI$1,0),FALSE)</f>
        <v>0.94480970946402287</v>
      </c>
      <c r="G50" s="52">
        <f>VLOOKUP($B50,Shock_dev!$A$1:$CI$300,MATCH(DATE(G$1,1,1),Shock_dev!$A$1:$CI$1,0),FALSE)</f>
        <v>0.95941698181620794</v>
      </c>
      <c r="H50" s="52">
        <f>VLOOKUP($B50,Shock_dev!$A$1:$CI$300,MATCH(DATE(H$1,1,1),Shock_dev!$A$1:$CI$1,0),FALSE)</f>
        <v>1.0049195151476953</v>
      </c>
      <c r="I50" s="52">
        <f>VLOOKUP($B50,Shock_dev!$A$1:$CI$300,MATCH(DATE(I$1,1,1),Shock_dev!$A$1:$CI$1,0),FALSE)</f>
        <v>0.9493703016693722</v>
      </c>
      <c r="J50" s="52">
        <f>VLOOKUP($B50,Shock_dev!$A$1:$CI$300,MATCH(DATE(J$1,1,1),Shock_dev!$A$1:$CI$1,0),FALSE)</f>
        <v>0.96135505422392242</v>
      </c>
      <c r="K50" s="52">
        <f>VLOOKUP($B50,Shock_dev!$A$1:$CI$300,MATCH(DATE(K$1,1,1),Shock_dev!$A$1:$CI$1,0),FALSE)</f>
        <v>0.94209689352087178</v>
      </c>
      <c r="L50" s="52">
        <f>VLOOKUP($B50,Shock_dev!$A$1:$CI$300,MATCH(DATE(L$1,1,1),Shock_dev!$A$1:$CI$1,0),FALSE)</f>
        <v>0.90975947335110163</v>
      </c>
      <c r="M50" s="52">
        <f>VLOOKUP($B50,Shock_dev!$A$1:$CI$300,MATCH(DATE(M$1,1,1),Shock_dev!$A$1:$CI$1,0),FALSE)</f>
        <v>0.73767522133565411</v>
      </c>
      <c r="N50" s="52">
        <f>VLOOKUP($B50,Shock_dev!$A$1:$CI$300,MATCH(DATE(N$1,1,1),Shock_dev!$A$1:$CI$1,0),FALSE)</f>
        <v>0.70038150317586201</v>
      </c>
      <c r="O50" s="52">
        <f>VLOOKUP($B50,Shock_dev!$A$1:$CI$300,MATCH(DATE(O$1,1,1),Shock_dev!$A$1:$CI$1,0),FALSE)</f>
        <v>0.62905355191420487</v>
      </c>
      <c r="P50" s="52">
        <f>VLOOKUP($B50,Shock_dev!$A$1:$CI$300,MATCH(DATE(P$1,1,1),Shock_dev!$A$1:$CI$1,0),FALSE)</f>
        <v>0.56164132491298702</v>
      </c>
      <c r="Q50" s="52">
        <f>VLOOKUP($B50,Shock_dev!$A$1:$CI$300,MATCH(DATE(Q$1,1,1),Shock_dev!$A$1:$CI$1,0),FALSE)</f>
        <v>0.55234711687841553</v>
      </c>
      <c r="R50" s="52">
        <f>VLOOKUP($B50,Shock_dev!$A$1:$CI$300,MATCH(DATE(R$1,1,1),Shock_dev!$A$1:$CI$1,0),FALSE)</f>
        <v>0.41863404090560774</v>
      </c>
      <c r="S50" s="52">
        <f>VLOOKUP($B50,Shock_dev!$A$1:$CI$300,MATCH(DATE(S$1,1,1),Shock_dev!$A$1:$CI$1,0),FALSE)</f>
        <v>0.41924874255758748</v>
      </c>
      <c r="T50" s="52">
        <f>VLOOKUP($B50,Shock_dev!$A$1:$CI$300,MATCH(DATE(T$1,1,1),Shock_dev!$A$1:$CI$1,0),FALSE)</f>
        <v>0.38843484710151532</v>
      </c>
      <c r="U50" s="52">
        <f>VLOOKUP($B50,Shock_dev!$A$1:$CI$300,MATCH(DATE(U$1,1,1),Shock_dev!$A$1:$CI$1,0),FALSE)</f>
        <v>0.37077587305440751</v>
      </c>
      <c r="V50" s="52">
        <f>VLOOKUP($B50,Shock_dev!$A$1:$CI$300,MATCH(DATE(V$1,1,1),Shock_dev!$A$1:$CI$1,0),FALSE)</f>
        <v>0.31032992197967957</v>
      </c>
      <c r="W50" s="52">
        <f>VLOOKUP($B50,Shock_dev!$A$1:$CI$300,MATCH(DATE(W$1,1,1),Shock_dev!$A$1:$CI$1,0),FALSE)</f>
        <v>0.27787679202355697</v>
      </c>
      <c r="X50" s="52">
        <f>VLOOKUP($B50,Shock_dev!$A$1:$CI$300,MATCH(DATE(X$1,1,1),Shock_dev!$A$1:$CI$1,0),FALSE)</f>
        <v>0.27179164268686939</v>
      </c>
      <c r="Y50" s="52">
        <f>VLOOKUP($B50,Shock_dev!$A$1:$CI$300,MATCH(DATE(Y$1,1,1),Shock_dev!$A$1:$CI$1,0),FALSE)</f>
        <v>0.26662413967366572</v>
      </c>
      <c r="Z50" s="52">
        <f>VLOOKUP($B50,Shock_dev!$A$1:$CI$300,MATCH(DATE(Z$1,1,1),Shock_dev!$A$1:$CI$1,0),FALSE)</f>
        <v>0.26351384487199869</v>
      </c>
      <c r="AA50" s="52">
        <f>VLOOKUP($B50,Shock_dev!$A$1:$CI$300,MATCH(DATE(AA$1,1,1),Shock_dev!$A$1:$CI$1,0),FALSE)</f>
        <v>0.25261447904052492</v>
      </c>
      <c r="AB50" s="52">
        <f>VLOOKUP($B50,Shock_dev!$A$1:$CI$300,MATCH(DATE(AB$1,1,1),Shock_dev!$A$1:$CI$1,0),FALSE)</f>
        <v>0.22825444251017846</v>
      </c>
      <c r="AC50" s="52">
        <f>VLOOKUP($B50,Shock_dev!$A$1:$CI$300,MATCH(DATE(AC$1,1,1),Shock_dev!$A$1:$CI$1,0),FALSE)</f>
        <v>0.22313225777574885</v>
      </c>
      <c r="AD50" s="52">
        <f>VLOOKUP($B50,Shock_dev!$A$1:$CI$300,MATCH(DATE(AD$1,1,1),Shock_dev!$A$1:$CI$1,0),FALSE)</f>
        <v>0.21829356250591125</v>
      </c>
      <c r="AE50" s="52">
        <f>VLOOKUP($B50,Shock_dev!$A$1:$CI$300,MATCH(DATE(AE$1,1,1),Shock_dev!$A$1:$CI$1,0),FALSE)</f>
        <v>0.21421217138428705</v>
      </c>
      <c r="AF50" s="52">
        <f>VLOOKUP($B50,Shock_dev!$A$1:$CI$300,MATCH(DATE(AF$1,1,1),Shock_dev!$A$1:$CI$1,0),FALSE)</f>
        <v>0.20951879501256432</v>
      </c>
      <c r="AG50" s="52"/>
      <c r="AH50" s="65">
        <f>AVERAGE(C50:G50)</f>
        <v>0.8916471426669581</v>
      </c>
      <c r="AI50" s="65">
        <f>AVERAGE(H50:L50)</f>
        <v>0.95350024758259266</v>
      </c>
      <c r="AJ50" s="65">
        <f>AVERAGE(M50:Q50)</f>
        <v>0.63621974364342471</v>
      </c>
      <c r="AK50" s="65">
        <f>AVERAGE(R50:V50)</f>
        <v>0.38148468511975953</v>
      </c>
      <c r="AL50" s="65">
        <f>AVERAGE(W50:AA50)</f>
        <v>0.26648417965932314</v>
      </c>
      <c r="AM50" s="65">
        <f>AVERAGE(AB50:AF50)</f>
        <v>0.21868224583773799</v>
      </c>
      <c r="AN50" s="66"/>
      <c r="AO50" s="65">
        <f>AVERAGE(AH50:AI50)</f>
        <v>0.92257369512477538</v>
      </c>
      <c r="AP50" s="65">
        <f>AVERAGE(AJ50:AK50)</f>
        <v>0.50885221438159212</v>
      </c>
      <c r="AQ50" s="65">
        <f>AVERAGE(AL50:AM50)</f>
        <v>0.24258321274853056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2.6848542997336016E-3</v>
      </c>
      <c r="D51" s="52">
        <f>VLOOKUP($B51,Shock_dev!$A$1:$CI$300,MATCH(DATE(D$1,1,1),Shock_dev!$A$1:$CI$1,0),FALSE)</f>
        <v>4.3012524830370498E-3</v>
      </c>
      <c r="E51" s="52">
        <f>VLOOKUP($B51,Shock_dev!$A$1:$CI$300,MATCH(DATE(E$1,1,1),Shock_dev!$A$1:$CI$1,0),FALSE)</f>
        <v>5.1016003328032446E-3</v>
      </c>
      <c r="F51" s="52">
        <f>VLOOKUP($B51,Shock_dev!$A$1:$CI$300,MATCH(DATE(F$1,1,1),Shock_dev!$A$1:$CI$1,0),FALSE)</f>
        <v>5.2616324448624009E-3</v>
      </c>
      <c r="G51" s="52">
        <f>VLOOKUP($B51,Shock_dev!$A$1:$CI$300,MATCH(DATE(G$1,1,1),Shock_dev!$A$1:$CI$1,0),FALSE)</f>
        <v>4.9893613024321777E-3</v>
      </c>
      <c r="H51" s="52">
        <f>VLOOKUP($B51,Shock_dev!$A$1:$CI$300,MATCH(DATE(H$1,1,1),Shock_dev!$A$1:$CI$1,0),FALSE)</f>
        <v>4.6223560611917376E-3</v>
      </c>
      <c r="I51" s="52">
        <f>VLOOKUP($B51,Shock_dev!$A$1:$CI$300,MATCH(DATE(I$1,1,1),Shock_dev!$A$1:$CI$1,0),FALSE)</f>
        <v>3.8823082249755149E-3</v>
      </c>
      <c r="J51" s="52">
        <f>VLOOKUP($B51,Shock_dev!$A$1:$CI$300,MATCH(DATE(J$1,1,1),Shock_dev!$A$1:$CI$1,0),FALSE)</f>
        <v>3.2375087193373415E-3</v>
      </c>
      <c r="K51" s="52">
        <f>VLOOKUP($B51,Shock_dev!$A$1:$CI$300,MATCH(DATE(K$1,1,1),Shock_dev!$A$1:$CI$1,0),FALSE)</f>
        <v>2.5742288438118407E-3</v>
      </c>
      <c r="L51" s="52">
        <f>VLOOKUP($B51,Shock_dev!$A$1:$CI$300,MATCH(DATE(L$1,1,1),Shock_dev!$A$1:$CI$1,0),FALSE)</f>
        <v>1.8906801990396802E-3</v>
      </c>
      <c r="M51" s="52">
        <f>VLOOKUP($B51,Shock_dev!$A$1:$CI$300,MATCH(DATE(M$1,1,1),Shock_dev!$A$1:$CI$1,0),FALSE)</f>
        <v>7.3204381327240811E-4</v>
      </c>
      <c r="N51" s="52">
        <f>VLOOKUP($B51,Shock_dev!$A$1:$CI$300,MATCH(DATE(N$1,1,1),Shock_dev!$A$1:$CI$1,0),FALSE)</f>
        <v>-9.1297039936249325E-5</v>
      </c>
      <c r="O51" s="52">
        <f>VLOOKUP($B51,Shock_dev!$A$1:$CI$300,MATCH(DATE(O$1,1,1),Shock_dev!$A$1:$CI$1,0),FALSE)</f>
        <v>-8.2101913410761367E-4</v>
      </c>
      <c r="P51" s="52">
        <f>VLOOKUP($B51,Shock_dev!$A$1:$CI$300,MATCH(DATE(P$1,1,1),Shock_dev!$A$1:$CI$1,0),FALSE)</f>
        <v>-1.4531207727472033E-3</v>
      </c>
      <c r="Q51" s="52">
        <f>VLOOKUP($B51,Shock_dev!$A$1:$CI$300,MATCH(DATE(Q$1,1,1),Shock_dev!$A$1:$CI$1,0),FALSE)</f>
        <v>-1.7921013768681501E-3</v>
      </c>
      <c r="R51" s="52">
        <f>VLOOKUP($B51,Shock_dev!$A$1:$CI$300,MATCH(DATE(R$1,1,1),Shock_dev!$A$1:$CI$1,0),FALSE)</f>
        <v>-2.3869092307174486E-3</v>
      </c>
      <c r="S51" s="52">
        <f>VLOOKUP($B51,Shock_dev!$A$1:$CI$300,MATCH(DATE(S$1,1,1),Shock_dev!$A$1:$CI$1,0),FALSE)</f>
        <v>-2.6070917866396984E-3</v>
      </c>
      <c r="T51" s="52">
        <f>VLOOKUP($B51,Shock_dev!$A$1:$CI$300,MATCH(DATE(T$1,1,1),Shock_dev!$A$1:$CI$1,0),FALSE)</f>
        <v>-2.7186576198626705E-3</v>
      </c>
      <c r="U51" s="52">
        <f>VLOOKUP($B51,Shock_dev!$A$1:$CI$300,MATCH(DATE(U$1,1,1),Shock_dev!$A$1:$CI$1,0),FALSE)</f>
        <v>-2.71672541455236E-3</v>
      </c>
      <c r="V51" s="52">
        <f>VLOOKUP($B51,Shock_dev!$A$1:$CI$300,MATCH(DATE(V$1,1,1),Shock_dev!$A$1:$CI$1,0),FALSE)</f>
        <v>-2.799629274635518E-3</v>
      </c>
      <c r="W51" s="52">
        <f>VLOOKUP($B51,Shock_dev!$A$1:$CI$300,MATCH(DATE(W$1,1,1),Shock_dev!$A$1:$CI$1,0),FALSE)</f>
        <v>-2.821632803712434E-3</v>
      </c>
      <c r="X51" s="52">
        <f>VLOOKUP($B51,Shock_dev!$A$1:$CI$300,MATCH(DATE(X$1,1,1),Shock_dev!$A$1:$CI$1,0),FALSE)</f>
        <v>-2.7114084725266977E-3</v>
      </c>
      <c r="Y51" s="52">
        <f>VLOOKUP($B51,Shock_dev!$A$1:$CI$300,MATCH(DATE(Y$1,1,1),Shock_dev!$A$1:$CI$1,0),FALSE)</f>
        <v>-2.5275723323973731E-3</v>
      </c>
      <c r="Z51" s="52">
        <f>VLOOKUP($B51,Shock_dev!$A$1:$CI$300,MATCH(DATE(Z$1,1,1),Shock_dev!$A$1:$CI$1,0),FALSE)</f>
        <v>-2.3058739742402587E-3</v>
      </c>
      <c r="AA51" s="52">
        <f>VLOOKUP($B51,Shock_dev!$A$1:$CI$300,MATCH(DATE(AA$1,1,1),Shock_dev!$A$1:$CI$1,0),FALSE)</f>
        <v>-2.1023238498468163E-3</v>
      </c>
      <c r="AB51" s="52">
        <f>VLOOKUP($B51,Shock_dev!$A$1:$CI$300,MATCH(DATE(AB$1,1,1),Shock_dev!$A$1:$CI$1,0),FALSE)</f>
        <v>-1.9640432919285759E-3</v>
      </c>
      <c r="AC51" s="52">
        <f>VLOOKUP($B51,Shock_dev!$A$1:$CI$300,MATCH(DATE(AC$1,1,1),Shock_dev!$A$1:$CI$1,0),FALSE)</f>
        <v>-1.7982137440500875E-3</v>
      </c>
      <c r="AD51" s="52">
        <f>VLOOKUP($B51,Shock_dev!$A$1:$CI$300,MATCH(DATE(AD$1,1,1),Shock_dev!$A$1:$CI$1,0),FALSE)</f>
        <v>-1.6234391746995204E-3</v>
      </c>
      <c r="AE51" s="52">
        <f>VLOOKUP($B51,Shock_dev!$A$1:$CI$300,MATCH(DATE(AE$1,1,1),Shock_dev!$A$1:$CI$1,0),FALSE)</f>
        <v>-1.4490992707891963E-3</v>
      </c>
      <c r="AF51" s="52">
        <f>VLOOKUP($B51,Shock_dev!$A$1:$CI$300,MATCH(DATE(AF$1,1,1),Shock_dev!$A$1:$CI$1,0),FALSE)</f>
        <v>-1.2860776762887687E-3</v>
      </c>
      <c r="AG51" s="52"/>
      <c r="AH51" s="65">
        <f t="shared" ref="AH51:AH80" si="1">AVERAGE(C51:G51)</f>
        <v>4.4677401725736945E-3</v>
      </c>
      <c r="AI51" s="65">
        <f t="shared" ref="AI51:AI80" si="2">AVERAGE(H51:L51)</f>
        <v>3.2414164096712232E-3</v>
      </c>
      <c r="AJ51" s="65">
        <f t="shared" ref="AJ51:AJ80" si="3">AVERAGE(M51:Q51)</f>
        <v>-6.8509890207736168E-4</v>
      </c>
      <c r="AK51" s="65">
        <f t="shared" ref="AK51:AK80" si="4">AVERAGE(R51:V51)</f>
        <v>-2.6458026652815387E-3</v>
      </c>
      <c r="AL51" s="65">
        <f t="shared" ref="AL51:AL80" si="5">AVERAGE(W51:AA51)</f>
        <v>-2.4937622865447155E-3</v>
      </c>
      <c r="AM51" s="65">
        <f t="shared" ref="AM51:AM80" si="6">AVERAGE(AB51:AF51)</f>
        <v>-1.6241746315512299E-3</v>
      </c>
      <c r="AN51" s="66"/>
      <c r="AO51" s="65">
        <f t="shared" ref="AO51:AO80" si="7">AVERAGE(AH51:AI51)</f>
        <v>3.8545782911224586E-3</v>
      </c>
      <c r="AP51" s="65">
        <f t="shared" ref="AP51:AP80" si="8">AVERAGE(AJ51:AK51)</f>
        <v>-1.6654507836794501E-3</v>
      </c>
      <c r="AQ51" s="65">
        <f t="shared" ref="AQ51:AQ80" si="9">AVERAGE(AL51:AM51)</f>
        <v>-2.0589684590479728E-3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6.2932884488710854E-3</v>
      </c>
      <c r="D52" s="52">
        <f>VLOOKUP($B52,Shock_dev!$A$1:$CI$300,MATCH(DATE(D$1,1,1),Shock_dev!$A$1:$CI$1,0),FALSE)</f>
        <v>6.8892425617616366E-3</v>
      </c>
      <c r="E52" s="52">
        <f>VLOOKUP($B52,Shock_dev!$A$1:$CI$300,MATCH(DATE(E$1,1,1),Shock_dev!$A$1:$CI$1,0),FALSE)</f>
        <v>6.9754733892577704E-3</v>
      </c>
      <c r="F52" s="52">
        <f>VLOOKUP($B52,Shock_dev!$A$1:$CI$300,MATCH(DATE(F$1,1,1),Shock_dev!$A$1:$CI$1,0),FALSE)</f>
        <v>7.0110611938388329E-3</v>
      </c>
      <c r="G52" s="52">
        <f>VLOOKUP($B52,Shock_dev!$A$1:$CI$300,MATCH(DATE(G$1,1,1),Shock_dev!$A$1:$CI$1,0),FALSE)</f>
        <v>7.0333346435668296E-3</v>
      </c>
      <c r="H52" s="52">
        <f>VLOOKUP($B52,Shock_dev!$A$1:$CI$300,MATCH(DATE(H$1,1,1),Shock_dev!$A$1:$CI$1,0),FALSE)</f>
        <v>7.3822554260096467E-3</v>
      </c>
      <c r="I52" s="52">
        <f>VLOOKUP($B52,Shock_dev!$A$1:$CI$300,MATCH(DATE(I$1,1,1),Shock_dev!$A$1:$CI$1,0),FALSE)</f>
        <v>6.9554694827346471E-3</v>
      </c>
      <c r="J52" s="52">
        <f>VLOOKUP($B52,Shock_dev!$A$1:$CI$300,MATCH(DATE(J$1,1,1),Shock_dev!$A$1:$CI$1,0),FALSE)</f>
        <v>7.080527895522562E-3</v>
      </c>
      <c r="K52" s="52">
        <f>VLOOKUP($B52,Shock_dev!$A$1:$CI$300,MATCH(DATE(K$1,1,1),Shock_dev!$A$1:$CI$1,0),FALSE)</f>
        <v>6.9825568035516653E-3</v>
      </c>
      <c r="L52" s="52">
        <f>VLOOKUP($B52,Shock_dev!$A$1:$CI$300,MATCH(DATE(L$1,1,1),Shock_dev!$A$1:$CI$1,0),FALSE)</f>
        <v>6.7529649248118575E-3</v>
      </c>
      <c r="M52" s="52">
        <f>VLOOKUP($B52,Shock_dev!$A$1:$CI$300,MATCH(DATE(M$1,1,1),Shock_dev!$A$1:$CI$1,0),FALSE)</f>
        <v>5.3665988265830895E-3</v>
      </c>
      <c r="N52" s="52">
        <f>VLOOKUP($B52,Shock_dev!$A$1:$CI$300,MATCH(DATE(N$1,1,1),Shock_dev!$A$1:$CI$1,0),FALSE)</f>
        <v>5.188029127334251E-3</v>
      </c>
      <c r="O52" s="52">
        <f>VLOOKUP($B52,Shock_dev!$A$1:$CI$300,MATCH(DATE(O$1,1,1),Shock_dev!$A$1:$CI$1,0),FALSE)</f>
        <v>4.74991645012263E-3</v>
      </c>
      <c r="P52" s="52">
        <f>VLOOKUP($B52,Shock_dev!$A$1:$CI$300,MATCH(DATE(P$1,1,1),Shock_dev!$A$1:$CI$1,0),FALSE)</f>
        <v>4.3050466928737452E-3</v>
      </c>
      <c r="Q52" s="52">
        <f>VLOOKUP($B52,Shock_dev!$A$1:$CI$300,MATCH(DATE(Q$1,1,1),Shock_dev!$A$1:$CI$1,0),FALSE)</f>
        <v>4.3190790645359044E-3</v>
      </c>
      <c r="R52" s="52">
        <f>VLOOKUP($B52,Shock_dev!$A$1:$CI$300,MATCH(DATE(R$1,1,1),Shock_dev!$A$1:$CI$1,0),FALSE)</f>
        <v>3.3253381520811998E-3</v>
      </c>
      <c r="S52" s="52">
        <f>VLOOKUP($B52,Shock_dev!$A$1:$CI$300,MATCH(DATE(S$1,1,1),Shock_dev!$A$1:$CI$1,0),FALSE)</f>
        <v>3.3956191789166323E-3</v>
      </c>
      <c r="T52" s="52">
        <f>VLOOKUP($B52,Shock_dev!$A$1:$CI$300,MATCH(DATE(T$1,1,1),Shock_dev!$A$1:$CI$1,0),FALSE)</f>
        <v>3.2348458065374016E-3</v>
      </c>
      <c r="U52" s="52">
        <f>VLOOKUP($B52,Shock_dev!$A$1:$CI$300,MATCH(DATE(U$1,1,1),Shock_dev!$A$1:$CI$1,0),FALSE)</f>
        <v>3.1373569334564423E-3</v>
      </c>
      <c r="V52" s="52">
        <f>VLOOKUP($B52,Shock_dev!$A$1:$CI$300,MATCH(DATE(V$1,1,1),Shock_dev!$A$1:$CI$1,0),FALSE)</f>
        <v>2.6904214995433712E-3</v>
      </c>
      <c r="W52" s="52">
        <f>VLOOKUP($B52,Shock_dev!$A$1:$CI$300,MATCH(DATE(W$1,1,1),Shock_dev!$A$1:$CI$1,0),FALSE)</f>
        <v>2.4562283490635771E-3</v>
      </c>
      <c r="X52" s="52">
        <f>VLOOKUP($B52,Shock_dev!$A$1:$CI$300,MATCH(DATE(X$1,1,1),Shock_dev!$A$1:$CI$1,0),FALSE)</f>
        <v>2.4475154154420036E-3</v>
      </c>
      <c r="Y52" s="52">
        <f>VLOOKUP($B52,Shock_dev!$A$1:$CI$300,MATCH(DATE(Y$1,1,1),Shock_dev!$A$1:$CI$1,0),FALSE)</f>
        <v>2.4365489431391755E-3</v>
      </c>
      <c r="Z52" s="52">
        <f>VLOOKUP($B52,Shock_dev!$A$1:$CI$300,MATCH(DATE(Z$1,1,1),Shock_dev!$A$1:$CI$1,0),FALSE)</f>
        <v>2.422302821326011E-3</v>
      </c>
      <c r="AA52" s="52">
        <f>VLOOKUP($B52,Shock_dev!$A$1:$CI$300,MATCH(DATE(AA$1,1,1),Shock_dev!$A$1:$CI$1,0),FALSE)</f>
        <v>2.3373575075170783E-3</v>
      </c>
      <c r="AB52" s="52">
        <f>VLOOKUP($B52,Shock_dev!$A$1:$CI$300,MATCH(DATE(AB$1,1,1),Shock_dev!$A$1:$CI$1,0),FALSE)</f>
        <v>2.1421984551056148E-3</v>
      </c>
      <c r="AC52" s="52">
        <f>VLOOKUP($B52,Shock_dev!$A$1:$CI$300,MATCH(DATE(AC$1,1,1),Shock_dev!$A$1:$CI$1,0),FALSE)</f>
        <v>2.105339173344344E-3</v>
      </c>
      <c r="AD52" s="52">
        <f>VLOOKUP($B52,Shock_dev!$A$1:$CI$300,MATCH(DATE(AD$1,1,1),Shock_dev!$A$1:$CI$1,0),FALSE)</f>
        <v>2.0731692223180452E-3</v>
      </c>
      <c r="AE52" s="52">
        <f>VLOOKUP($B52,Shock_dev!$A$1:$CI$300,MATCH(DATE(AE$1,1,1),Shock_dev!$A$1:$CI$1,0),FALSE)</f>
        <v>2.0401833988318171E-3</v>
      </c>
      <c r="AF52" s="52">
        <f>VLOOKUP($B52,Shock_dev!$A$1:$CI$300,MATCH(DATE(AF$1,1,1),Shock_dev!$A$1:$CI$1,0),FALSE)</f>
        <v>1.9980987704015405E-3</v>
      </c>
      <c r="AG52" s="52"/>
      <c r="AH52" s="65">
        <f t="shared" si="1"/>
        <v>6.8404800474592313E-3</v>
      </c>
      <c r="AI52" s="65">
        <f t="shared" si="2"/>
        <v>7.0307549065260766E-3</v>
      </c>
      <c r="AJ52" s="65">
        <f t="shared" si="3"/>
        <v>4.785734032289924E-3</v>
      </c>
      <c r="AK52" s="65">
        <f t="shared" si="4"/>
        <v>3.1567163141070094E-3</v>
      </c>
      <c r="AL52" s="65">
        <f t="shared" si="5"/>
        <v>2.4199906072975693E-3</v>
      </c>
      <c r="AM52" s="65">
        <f t="shared" si="6"/>
        <v>2.071797804000272E-3</v>
      </c>
      <c r="AN52" s="66"/>
      <c r="AO52" s="65">
        <f t="shared" si="7"/>
        <v>6.9356174769926535E-3</v>
      </c>
      <c r="AP52" s="65">
        <f t="shared" si="8"/>
        <v>3.971225173198467E-3</v>
      </c>
      <c r="AQ52" s="65">
        <f t="shared" si="9"/>
        <v>2.2458942056489207E-3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1.0526004706660054E-3</v>
      </c>
      <c r="D53" s="52">
        <f>VLOOKUP($B53,Shock_dev!$A$1:$CI$300,MATCH(DATE(D$1,1,1),Shock_dev!$A$1:$CI$1,0),FALSE)</f>
        <v>1.372741249527144E-3</v>
      </c>
      <c r="E53" s="52">
        <f>VLOOKUP($B53,Shock_dev!$A$1:$CI$300,MATCH(DATE(E$1,1,1),Shock_dev!$A$1:$CI$1,0),FALSE)</f>
        <v>1.1986934096840849E-3</v>
      </c>
      <c r="F53" s="52">
        <f>VLOOKUP($B53,Shock_dev!$A$1:$CI$300,MATCH(DATE(F$1,1,1),Shock_dev!$A$1:$CI$1,0),FALSE)</f>
        <v>6.9427426897404078E-4</v>
      </c>
      <c r="G53" s="52">
        <f>VLOOKUP($B53,Shock_dev!$A$1:$CI$300,MATCH(DATE(G$1,1,1),Shock_dev!$A$1:$CI$1,0),FALSE)</f>
        <v>-7.7741640642841653E-6</v>
      </c>
      <c r="H53" s="52">
        <f>VLOOKUP($B53,Shock_dev!$A$1:$CI$300,MATCH(DATE(H$1,1,1),Shock_dev!$A$1:$CI$1,0),FALSE)</f>
        <v>-7.4466456073612802E-4</v>
      </c>
      <c r="I53" s="52">
        <f>VLOOKUP($B53,Shock_dev!$A$1:$CI$300,MATCH(DATE(I$1,1,1),Shock_dev!$A$1:$CI$1,0),FALSE)</f>
        <v>-1.6265519256762409E-3</v>
      </c>
      <c r="J53" s="52">
        <f>VLOOKUP($B53,Shock_dev!$A$1:$CI$300,MATCH(DATE(J$1,1,1),Shock_dev!$A$1:$CI$1,0),FALSE)</f>
        <v>-2.4112507393207806E-3</v>
      </c>
      <c r="K53" s="52">
        <f>VLOOKUP($B53,Shock_dev!$A$1:$CI$300,MATCH(DATE(K$1,1,1),Shock_dev!$A$1:$CI$1,0),FALSE)</f>
        <v>-3.1641984879895732E-3</v>
      </c>
      <c r="L53" s="52">
        <f>VLOOKUP($B53,Shock_dev!$A$1:$CI$300,MATCH(DATE(L$1,1,1),Shock_dev!$A$1:$CI$1,0),FALSE)</f>
        <v>-3.8673392325202691E-3</v>
      </c>
      <c r="M53" s="52">
        <f>VLOOKUP($B53,Shock_dev!$A$1:$CI$300,MATCH(DATE(M$1,1,1),Shock_dev!$A$1:$CI$1,0),FALSE)</f>
        <v>-4.7156483470579824E-3</v>
      </c>
      <c r="N53" s="52">
        <f>VLOOKUP($B53,Shock_dev!$A$1:$CI$300,MATCH(DATE(N$1,1,1),Shock_dev!$A$1:$CI$1,0),FALSE)</f>
        <v>-5.2797343124937595E-3</v>
      </c>
      <c r="O53" s="52">
        <f>VLOOKUP($B53,Shock_dev!$A$1:$CI$300,MATCH(DATE(O$1,1,1),Shock_dev!$A$1:$CI$1,0),FALSE)</f>
        <v>-5.7125177567297824E-3</v>
      </c>
      <c r="P53" s="52">
        <f>VLOOKUP($B53,Shock_dev!$A$1:$CI$300,MATCH(DATE(P$1,1,1),Shock_dev!$A$1:$CI$1,0),FALSE)</f>
        <v>-6.0227669890093464E-3</v>
      </c>
      <c r="Q53" s="52">
        <f>VLOOKUP($B53,Shock_dev!$A$1:$CI$300,MATCH(DATE(Q$1,1,1),Shock_dev!$A$1:$CI$1,0),FALSE)</f>
        <v>-6.1357174590655084E-3</v>
      </c>
      <c r="R53" s="52">
        <f>VLOOKUP($B53,Shock_dev!$A$1:$CI$300,MATCH(DATE(R$1,1,1),Shock_dev!$A$1:$CI$1,0),FALSE)</f>
        <v>-6.2977786049965645E-3</v>
      </c>
      <c r="S53" s="52">
        <f>VLOOKUP($B53,Shock_dev!$A$1:$CI$300,MATCH(DATE(S$1,1,1),Shock_dev!$A$1:$CI$1,0),FALSE)</f>
        <v>-6.2187525881442635E-3</v>
      </c>
      <c r="T53" s="52">
        <f>VLOOKUP($B53,Shock_dev!$A$1:$CI$300,MATCH(DATE(T$1,1,1),Shock_dev!$A$1:$CI$1,0),FALSE)</f>
        <v>-6.0610846392672264E-3</v>
      </c>
      <c r="U53" s="52">
        <f>VLOOKUP($B53,Shock_dev!$A$1:$CI$300,MATCH(DATE(U$1,1,1),Shock_dev!$A$1:$CI$1,0),FALSE)</f>
        <v>-5.8291524049261401E-3</v>
      </c>
      <c r="V53" s="52">
        <f>VLOOKUP($B53,Shock_dev!$A$1:$CI$300,MATCH(DATE(V$1,1,1),Shock_dev!$A$1:$CI$1,0),FALSE)</f>
        <v>-5.6121796926884814E-3</v>
      </c>
      <c r="W53" s="52">
        <f>VLOOKUP($B53,Shock_dev!$A$1:$CI$300,MATCH(DATE(W$1,1,1),Shock_dev!$A$1:$CI$1,0),FALSE)</f>
        <v>-5.3433296631750478E-3</v>
      </c>
      <c r="X53" s="52">
        <f>VLOOKUP($B53,Shock_dev!$A$1:$CI$300,MATCH(DATE(X$1,1,1),Shock_dev!$A$1:$CI$1,0),FALSE)</f>
        <v>-5.0061330939168798E-3</v>
      </c>
      <c r="Y53" s="52">
        <f>VLOOKUP($B53,Shock_dev!$A$1:$CI$300,MATCH(DATE(Y$1,1,1),Shock_dev!$A$1:$CI$1,0),FALSE)</f>
        <v>-4.6434606850933782E-3</v>
      </c>
      <c r="Z53" s="52">
        <f>VLOOKUP($B53,Shock_dev!$A$1:$CI$300,MATCH(DATE(Z$1,1,1),Shock_dev!$A$1:$CI$1,0),FALSE)</f>
        <v>-4.2786488930212805E-3</v>
      </c>
      <c r="AA53" s="52">
        <f>VLOOKUP($B53,Shock_dev!$A$1:$CI$300,MATCH(DATE(AA$1,1,1),Shock_dev!$A$1:$CI$1,0),FALSE)</f>
        <v>-3.9394771771257345E-3</v>
      </c>
      <c r="AB53" s="52">
        <f>VLOOKUP($B53,Shock_dev!$A$1:$CI$300,MATCH(DATE(AB$1,1,1),Shock_dev!$A$1:$CI$1,0),FALSE)</f>
        <v>-3.6426542333489447E-3</v>
      </c>
      <c r="AC53" s="52">
        <f>VLOOKUP($B53,Shock_dev!$A$1:$CI$300,MATCH(DATE(AC$1,1,1),Shock_dev!$A$1:$CI$1,0),FALSE)</f>
        <v>-3.347757567433753E-3</v>
      </c>
      <c r="AD53" s="52">
        <f>VLOOKUP($B53,Shock_dev!$A$1:$CI$300,MATCH(DATE(AD$1,1,1),Shock_dev!$A$1:$CI$1,0),FALSE)</f>
        <v>-3.0683768367567028E-3</v>
      </c>
      <c r="AE53" s="52">
        <f>VLOOKUP($B53,Shock_dev!$A$1:$CI$300,MATCH(DATE(AE$1,1,1),Shock_dev!$A$1:$CI$1,0),FALSE)</f>
        <v>-2.8104716219554053E-3</v>
      </c>
      <c r="AF53" s="52">
        <f>VLOOKUP($B53,Shock_dev!$A$1:$CI$300,MATCH(DATE(AF$1,1,1),Shock_dev!$A$1:$CI$1,0),FALSE)</f>
        <v>-2.5788005074677896E-3</v>
      </c>
      <c r="AG53" s="52"/>
      <c r="AH53" s="65">
        <f t="shared" si="1"/>
        <v>8.6210704695739823E-4</v>
      </c>
      <c r="AI53" s="65">
        <f t="shared" si="2"/>
        <v>-2.3628009892485984E-3</v>
      </c>
      <c r="AJ53" s="65">
        <f t="shared" si="3"/>
        <v>-5.573276972871276E-3</v>
      </c>
      <c r="AK53" s="65">
        <f t="shared" si="4"/>
        <v>-6.0037895860045355E-3</v>
      </c>
      <c r="AL53" s="65">
        <f t="shared" si="5"/>
        <v>-4.642209902466464E-3</v>
      </c>
      <c r="AM53" s="65">
        <f t="shared" si="6"/>
        <v>-3.089612153392519E-3</v>
      </c>
      <c r="AN53" s="66"/>
      <c r="AO53" s="65">
        <f t="shared" si="7"/>
        <v>-7.5034697114560007E-4</v>
      </c>
      <c r="AP53" s="65">
        <f t="shared" si="8"/>
        <v>-5.7885332794379053E-3</v>
      </c>
      <c r="AQ53" s="65">
        <f t="shared" si="9"/>
        <v>-3.8659110279294917E-3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1.5099138920914969E-2</v>
      </c>
      <c r="D54" s="52">
        <f>VLOOKUP($B54,Shock_dev!$A$1:$CI$300,MATCH(DATE(D$1,1,1),Shock_dev!$A$1:$CI$1,0),FALSE)</f>
        <v>1.5624419756427203E-2</v>
      </c>
      <c r="E54" s="52">
        <f>VLOOKUP($B54,Shock_dev!$A$1:$CI$300,MATCH(DATE(E$1,1,1),Shock_dev!$A$1:$CI$1,0),FALSE)</f>
        <v>1.5599984290675136E-2</v>
      </c>
      <c r="F54" s="52">
        <f>VLOOKUP($B54,Shock_dev!$A$1:$CI$300,MATCH(DATE(F$1,1,1),Shock_dev!$A$1:$CI$1,0),FALSE)</f>
        <v>1.5692720153416596E-2</v>
      </c>
      <c r="G54" s="52">
        <f>VLOOKUP($B54,Shock_dev!$A$1:$CI$300,MATCH(DATE(G$1,1,1),Shock_dev!$A$1:$CI$1,0),FALSE)</f>
        <v>1.5838753560661674E-2</v>
      </c>
      <c r="H54" s="52">
        <f>VLOOKUP($B54,Shock_dev!$A$1:$CI$300,MATCH(DATE(H$1,1,1),Shock_dev!$A$1:$CI$1,0),FALSE)</f>
        <v>1.6798956821764473E-2</v>
      </c>
      <c r="I54" s="52">
        <f>VLOOKUP($B54,Shock_dev!$A$1:$CI$300,MATCH(DATE(I$1,1,1),Shock_dev!$A$1:$CI$1,0),FALSE)</f>
        <v>1.5864282499883368E-2</v>
      </c>
      <c r="J54" s="52">
        <f>VLOOKUP($B54,Shock_dev!$A$1:$CI$300,MATCH(DATE(J$1,1,1),Shock_dev!$A$1:$CI$1,0),FALSE)</f>
        <v>1.6345268259347782E-2</v>
      </c>
      <c r="K54" s="52">
        <f>VLOOKUP($B54,Shock_dev!$A$1:$CI$300,MATCH(DATE(K$1,1,1),Shock_dev!$A$1:$CI$1,0),FALSE)</f>
        <v>1.6223389694654814E-2</v>
      </c>
      <c r="L54" s="52">
        <f>VLOOKUP($B54,Shock_dev!$A$1:$CI$300,MATCH(DATE(L$1,1,1),Shock_dev!$A$1:$CI$1,0),FALSE)</f>
        <v>1.5791979300294787E-2</v>
      </c>
      <c r="M54" s="52">
        <f>VLOOKUP($B54,Shock_dev!$A$1:$CI$300,MATCH(DATE(M$1,1,1),Shock_dev!$A$1:$CI$1,0),FALSE)</f>
        <v>1.2595779430413873E-2</v>
      </c>
      <c r="N54" s="52">
        <f>VLOOKUP($B54,Shock_dev!$A$1:$CI$300,MATCH(DATE(N$1,1,1),Shock_dev!$A$1:$CI$1,0),FALSE)</f>
        <v>1.2438685212875573E-2</v>
      </c>
      <c r="O54" s="52">
        <f>VLOOKUP($B54,Shock_dev!$A$1:$CI$300,MATCH(DATE(O$1,1,1),Shock_dev!$A$1:$CI$1,0),FALSE)</f>
        <v>1.1505314406031733E-2</v>
      </c>
      <c r="P54" s="52">
        <f>VLOOKUP($B54,Shock_dev!$A$1:$CI$300,MATCH(DATE(P$1,1,1),Shock_dev!$A$1:$CI$1,0),FALSE)</f>
        <v>1.054810106338379E-2</v>
      </c>
      <c r="Q54" s="52">
        <f>VLOOKUP($B54,Shock_dev!$A$1:$CI$300,MATCH(DATE(Q$1,1,1),Shock_dev!$A$1:$CI$1,0),FALSE)</f>
        <v>1.0675202377690231E-2</v>
      </c>
      <c r="R54" s="52">
        <f>VLOOKUP($B54,Shock_dev!$A$1:$CI$300,MATCH(DATE(R$1,1,1),Shock_dev!$A$1:$CI$1,0),FALSE)</f>
        <v>8.3084362677143583E-3</v>
      </c>
      <c r="S54" s="52">
        <f>VLOOKUP($B54,Shock_dev!$A$1:$CI$300,MATCH(DATE(S$1,1,1),Shock_dev!$A$1:$CI$1,0),FALSE)</f>
        <v>8.604145428591085E-3</v>
      </c>
      <c r="T54" s="52">
        <f>VLOOKUP($B54,Shock_dev!$A$1:$CI$300,MATCH(DATE(T$1,1,1),Shock_dev!$A$1:$CI$1,0),FALSE)</f>
        <v>8.2101798007665257E-3</v>
      </c>
      <c r="U54" s="52">
        <f>VLOOKUP($B54,Shock_dev!$A$1:$CI$300,MATCH(DATE(U$1,1,1),Shock_dev!$A$1:$CI$1,0),FALSE)</f>
        <v>7.9661088152957107E-3</v>
      </c>
      <c r="V54" s="52">
        <f>VLOOKUP($B54,Shock_dev!$A$1:$CI$300,MATCH(DATE(V$1,1,1),Shock_dev!$A$1:$CI$1,0),FALSE)</f>
        <v>6.8700640418755789E-3</v>
      </c>
      <c r="W54" s="52">
        <f>VLOOKUP($B54,Shock_dev!$A$1:$CI$300,MATCH(DATE(W$1,1,1),Shock_dev!$A$1:$CI$1,0),FALSE)</f>
        <v>6.3255979814632896E-3</v>
      </c>
      <c r="X54" s="52">
        <f>VLOOKUP($B54,Shock_dev!$A$1:$CI$300,MATCH(DATE(X$1,1,1),Shock_dev!$A$1:$CI$1,0),FALSE)</f>
        <v>6.297654768165439E-3</v>
      </c>
      <c r="Y54" s="52">
        <f>VLOOKUP($B54,Shock_dev!$A$1:$CI$300,MATCH(DATE(Y$1,1,1),Shock_dev!$A$1:$CI$1,0),FALSE)</f>
        <v>6.2267782042970199E-3</v>
      </c>
      <c r="Z54" s="52">
        <f>VLOOKUP($B54,Shock_dev!$A$1:$CI$300,MATCH(DATE(Z$1,1,1),Shock_dev!$A$1:$CI$1,0),FALSE)</f>
        <v>6.1407308205016732E-3</v>
      </c>
      <c r="AA54" s="52">
        <f>VLOOKUP($B54,Shock_dev!$A$1:$CI$300,MATCH(DATE(AA$1,1,1),Shock_dev!$A$1:$CI$1,0),FALSE)</f>
        <v>5.8856403196032546E-3</v>
      </c>
      <c r="AB54" s="52">
        <f>VLOOKUP($B54,Shock_dev!$A$1:$CI$300,MATCH(DATE(AB$1,1,1),Shock_dev!$A$1:$CI$1,0),FALSE)</f>
        <v>5.3787051903769131E-3</v>
      </c>
      <c r="AC54" s="52">
        <f>VLOOKUP($B54,Shock_dev!$A$1:$CI$300,MATCH(DATE(AC$1,1,1),Shock_dev!$A$1:$CI$1,0),FALSE)</f>
        <v>5.2714776477265279E-3</v>
      </c>
      <c r="AD54" s="52">
        <f>VLOOKUP($B54,Shock_dev!$A$1:$CI$300,MATCH(DATE(AD$1,1,1),Shock_dev!$A$1:$CI$1,0),FALSE)</f>
        <v>5.1598761889324182E-3</v>
      </c>
      <c r="AE54" s="52">
        <f>VLOOKUP($B54,Shock_dev!$A$1:$CI$300,MATCH(DATE(AE$1,1,1),Shock_dev!$A$1:$CI$1,0),FALSE)</f>
        <v>5.0450053003303829E-3</v>
      </c>
      <c r="AF54" s="52">
        <f>VLOOKUP($B54,Shock_dev!$A$1:$CI$300,MATCH(DATE(AF$1,1,1),Shock_dev!$A$1:$CI$1,0),FALSE)</f>
        <v>4.9106371030163834E-3</v>
      </c>
      <c r="AG54" s="52"/>
      <c r="AH54" s="65">
        <f t="shared" si="1"/>
        <v>1.5571003336419115E-2</v>
      </c>
      <c r="AI54" s="65">
        <f t="shared" si="2"/>
        <v>1.6204775315189046E-2</v>
      </c>
      <c r="AJ54" s="65">
        <f t="shared" si="3"/>
        <v>1.1552616498079041E-2</v>
      </c>
      <c r="AK54" s="65">
        <f t="shared" si="4"/>
        <v>7.9917868708486526E-3</v>
      </c>
      <c r="AL54" s="65">
        <f t="shared" si="5"/>
        <v>6.1752804188061356E-3</v>
      </c>
      <c r="AM54" s="65">
        <f t="shared" si="6"/>
        <v>5.1531402860765258E-3</v>
      </c>
      <c r="AN54" s="66"/>
      <c r="AO54" s="65">
        <f t="shared" si="7"/>
        <v>1.588788932580408E-2</v>
      </c>
      <c r="AP54" s="65">
        <f t="shared" si="8"/>
        <v>9.7722016844638479E-3</v>
      </c>
      <c r="AQ54" s="65">
        <f t="shared" si="9"/>
        <v>5.6642103524413307E-3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6.9186548486896448E-4</v>
      </c>
      <c r="D55" s="52">
        <f>VLOOKUP($B55,Shock_dev!$A$1:$CI$300,MATCH(DATE(D$1,1,1),Shock_dev!$A$1:$CI$1,0),FALSE)</f>
        <v>8.5680487199004849E-4</v>
      </c>
      <c r="E55" s="52">
        <f>VLOOKUP($B55,Shock_dev!$A$1:$CI$300,MATCH(DATE(E$1,1,1),Shock_dev!$A$1:$CI$1,0),FALSE)</f>
        <v>9.0655927950984E-4</v>
      </c>
      <c r="F55" s="52">
        <f>VLOOKUP($B55,Shock_dev!$A$1:$CI$300,MATCH(DATE(F$1,1,1),Shock_dev!$A$1:$CI$1,0),FALSE)</f>
        <v>8.8847645889024679E-4</v>
      </c>
      <c r="G55" s="52">
        <f>VLOOKUP($B55,Shock_dev!$A$1:$CI$300,MATCH(DATE(G$1,1,1),Shock_dev!$A$1:$CI$1,0),FALSE)</f>
        <v>8.2174001202154788E-4</v>
      </c>
      <c r="H55" s="52">
        <f>VLOOKUP($B55,Shock_dev!$A$1:$CI$300,MATCH(DATE(H$1,1,1),Shock_dev!$A$1:$CI$1,0),FALSE)</f>
        <v>7.6199761019932351E-4</v>
      </c>
      <c r="I55" s="52">
        <f>VLOOKUP($B55,Shock_dev!$A$1:$CI$300,MATCH(DATE(I$1,1,1),Shock_dev!$A$1:$CI$1,0),FALSE)</f>
        <v>6.0613325340498647E-4</v>
      </c>
      <c r="J55" s="52">
        <f>VLOOKUP($B55,Shock_dev!$A$1:$CI$300,MATCH(DATE(J$1,1,1),Shock_dev!$A$1:$CI$1,0),FALSE)</f>
        <v>4.9763585924547714E-4</v>
      </c>
      <c r="K55" s="52">
        <f>VLOOKUP($B55,Shock_dev!$A$1:$CI$300,MATCH(DATE(K$1,1,1),Shock_dev!$A$1:$CI$1,0),FALSE)</f>
        <v>3.7130972403100914E-4</v>
      </c>
      <c r="L55" s="52">
        <f>VLOOKUP($B55,Shock_dev!$A$1:$CI$300,MATCH(DATE(L$1,1,1),Shock_dev!$A$1:$CI$1,0),FALSE)</f>
        <v>2.3668059245395261E-4</v>
      </c>
      <c r="M55" s="52">
        <f>VLOOKUP($B55,Shock_dev!$A$1:$CI$300,MATCH(DATE(M$1,1,1),Shock_dev!$A$1:$CI$1,0),FALSE)</f>
        <v>-1.7786520558340125E-5</v>
      </c>
      <c r="N55" s="52">
        <f>VLOOKUP($B55,Shock_dev!$A$1:$CI$300,MATCH(DATE(N$1,1,1),Shock_dev!$A$1:$CI$1,0),FALSE)</f>
        <v>-1.4411139438222018E-4</v>
      </c>
      <c r="O55" s="52">
        <f>VLOOKUP($B55,Shock_dev!$A$1:$CI$300,MATCH(DATE(O$1,1,1),Shock_dev!$A$1:$CI$1,0),FALSE)</f>
        <v>-2.7292373663956971E-4</v>
      </c>
      <c r="P55" s="52">
        <f>VLOOKUP($B55,Shock_dev!$A$1:$CI$300,MATCH(DATE(P$1,1,1),Shock_dev!$A$1:$CI$1,0),FALSE)</f>
        <v>-3.8388816434172039E-4</v>
      </c>
      <c r="Q55" s="52">
        <f>VLOOKUP($B55,Shock_dev!$A$1:$CI$300,MATCH(DATE(Q$1,1,1),Shock_dev!$A$1:$CI$1,0),FALSE)</f>
        <v>-4.2526984286026664E-4</v>
      </c>
      <c r="R55" s="52">
        <f>VLOOKUP($B55,Shock_dev!$A$1:$CI$300,MATCH(DATE(R$1,1,1),Shock_dev!$A$1:$CI$1,0),FALSE)</f>
        <v>-5.5362317884948855E-4</v>
      </c>
      <c r="S55" s="52">
        <f>VLOOKUP($B55,Shock_dev!$A$1:$CI$300,MATCH(DATE(S$1,1,1),Shock_dev!$A$1:$CI$1,0),FALSE)</f>
        <v>-5.6037978819789786E-4</v>
      </c>
      <c r="T55" s="52">
        <f>VLOOKUP($B55,Shock_dev!$A$1:$CI$300,MATCH(DATE(T$1,1,1),Shock_dev!$A$1:$CI$1,0),FALSE)</f>
        <v>-5.6742167927212013E-4</v>
      </c>
      <c r="U55" s="52">
        <f>VLOOKUP($B55,Shock_dev!$A$1:$CI$300,MATCH(DATE(U$1,1,1),Shock_dev!$A$1:$CI$1,0),FALSE)</f>
        <v>-5.5351164783356513E-4</v>
      </c>
      <c r="V55" s="52">
        <f>VLOOKUP($B55,Shock_dev!$A$1:$CI$300,MATCH(DATE(V$1,1,1),Shock_dev!$A$1:$CI$1,0),FALSE)</f>
        <v>-5.6747329024130525E-4</v>
      </c>
      <c r="W55" s="52">
        <f>VLOOKUP($B55,Shock_dev!$A$1:$CI$300,MATCH(DATE(W$1,1,1),Shock_dev!$A$1:$CI$1,0),FALSE)</f>
        <v>-5.5584315756741711E-4</v>
      </c>
      <c r="X55" s="52">
        <f>VLOOKUP($B55,Shock_dev!$A$1:$CI$300,MATCH(DATE(X$1,1,1),Shock_dev!$A$1:$CI$1,0),FALSE)</f>
        <v>-5.1341588195764562E-4</v>
      </c>
      <c r="Y55" s="52">
        <f>VLOOKUP($B55,Shock_dev!$A$1:$CI$300,MATCH(DATE(Y$1,1,1),Shock_dev!$A$1:$CI$1,0),FALSE)</f>
        <v>-4.635869887941963E-4</v>
      </c>
      <c r="Z55" s="52">
        <f>VLOOKUP($B55,Shock_dev!$A$1:$CI$300,MATCH(DATE(Z$1,1,1),Shock_dev!$A$1:$CI$1,0),FALSE)</f>
        <v>-4.1052313548902672E-4</v>
      </c>
      <c r="AA55" s="52">
        <f>VLOOKUP($B55,Shock_dev!$A$1:$CI$300,MATCH(DATE(AA$1,1,1),Shock_dev!$A$1:$CI$1,0),FALSE)</f>
        <v>-3.6495068707593787E-4</v>
      </c>
      <c r="AB55" s="52">
        <f>VLOOKUP($B55,Shock_dev!$A$1:$CI$300,MATCH(DATE(AB$1,1,1),Shock_dev!$A$1:$CI$1,0),FALSE)</f>
        <v>-3.3439226411069911E-4</v>
      </c>
      <c r="AC55" s="52">
        <f>VLOOKUP($B55,Shock_dev!$A$1:$CI$300,MATCH(DATE(AC$1,1,1),Shock_dev!$A$1:$CI$1,0),FALSE)</f>
        <v>-2.9143310905091382E-4</v>
      </c>
      <c r="AD55" s="52">
        <f>VLOOKUP($B55,Shock_dev!$A$1:$CI$300,MATCH(DATE(AD$1,1,1),Shock_dev!$A$1:$CI$1,0),FALSE)</f>
        <v>-2.4973735311736476E-4</v>
      </c>
      <c r="AE55" s="52">
        <f>VLOOKUP($B55,Shock_dev!$A$1:$CI$300,MATCH(DATE(AE$1,1,1),Shock_dev!$A$1:$CI$1,0),FALSE)</f>
        <v>-2.1075459644790551E-4</v>
      </c>
      <c r="AF55" s="52">
        <f>VLOOKUP($B55,Shock_dev!$A$1:$CI$300,MATCH(DATE(AF$1,1,1),Shock_dev!$A$1:$CI$1,0),FALSE)</f>
        <v>-1.7611330407778198E-4</v>
      </c>
      <c r="AG55" s="52"/>
      <c r="AH55" s="65">
        <f t="shared" si="1"/>
        <v>8.3308922145612955E-4</v>
      </c>
      <c r="AI55" s="65">
        <f t="shared" si="2"/>
        <v>4.9475140786694972E-4</v>
      </c>
      <c r="AJ55" s="65">
        <f t="shared" si="3"/>
        <v>-2.4879593175642343E-4</v>
      </c>
      <c r="AK55" s="65">
        <f t="shared" si="4"/>
        <v>-5.6048191687887538E-4</v>
      </c>
      <c r="AL55" s="65">
        <f t="shared" si="5"/>
        <v>-4.6166397017684475E-4</v>
      </c>
      <c r="AM55" s="65">
        <f t="shared" si="6"/>
        <v>-2.5248612536093301E-4</v>
      </c>
      <c r="AN55" s="66"/>
      <c r="AO55" s="65">
        <f t="shared" si="7"/>
        <v>6.6392031466153958E-4</v>
      </c>
      <c r="AP55" s="65">
        <f t="shared" si="8"/>
        <v>-4.0463892431764941E-4</v>
      </c>
      <c r="AQ55" s="65">
        <f t="shared" si="9"/>
        <v>-3.5707504776888888E-4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4.9749262406599331E-3</v>
      </c>
      <c r="D56" s="52">
        <f>VLOOKUP($B56,Shock_dev!$A$1:$CI$300,MATCH(DATE(D$1,1,1),Shock_dev!$A$1:$CI$1,0),FALSE)</f>
        <v>5.4048106855699779E-3</v>
      </c>
      <c r="E56" s="52">
        <f>VLOOKUP($B56,Shock_dev!$A$1:$CI$300,MATCH(DATE(E$1,1,1),Shock_dev!$A$1:$CI$1,0),FALSE)</f>
        <v>5.4208750745052946E-3</v>
      </c>
      <c r="F56" s="52">
        <f>VLOOKUP($B56,Shock_dev!$A$1:$CI$300,MATCH(DATE(F$1,1,1),Shock_dev!$A$1:$CI$1,0),FALSE)</f>
        <v>5.3220783684727671E-3</v>
      </c>
      <c r="G56" s="52">
        <f>VLOOKUP($B56,Shock_dev!$A$1:$CI$300,MATCH(DATE(G$1,1,1),Shock_dev!$A$1:$CI$1,0),FALSE)</f>
        <v>5.1494823172228074E-3</v>
      </c>
      <c r="H56" s="52">
        <f>VLOOKUP($B56,Shock_dev!$A$1:$CI$300,MATCH(DATE(H$1,1,1),Shock_dev!$A$1:$CI$1,0),FALSE)</f>
        <v>5.1977851422486069E-3</v>
      </c>
      <c r="I56" s="52">
        <f>VLOOKUP($B56,Shock_dev!$A$1:$CI$300,MATCH(DATE(I$1,1,1),Shock_dev!$A$1:$CI$1,0),FALSE)</f>
        <v>4.6141963621276995E-3</v>
      </c>
      <c r="J56" s="52">
        <f>VLOOKUP($B56,Shock_dev!$A$1:$CI$300,MATCH(DATE(J$1,1,1),Shock_dev!$A$1:$CI$1,0),FALSE)</f>
        <v>4.4721091452299662E-3</v>
      </c>
      <c r="K56" s="52">
        <f>VLOOKUP($B56,Shock_dev!$A$1:$CI$300,MATCH(DATE(K$1,1,1),Shock_dev!$A$1:$CI$1,0),FALSE)</f>
        <v>4.1616029519760157E-3</v>
      </c>
      <c r="L56" s="52">
        <f>VLOOKUP($B56,Shock_dev!$A$1:$CI$300,MATCH(DATE(L$1,1,1),Shock_dev!$A$1:$CI$1,0),FALSE)</f>
        <v>3.7677585684717679E-3</v>
      </c>
      <c r="M56" s="52">
        <f>VLOOKUP($B56,Shock_dev!$A$1:$CI$300,MATCH(DATE(M$1,1,1),Shock_dev!$A$1:$CI$1,0),FALSE)</f>
        <v>2.4836604363255069E-3</v>
      </c>
      <c r="N56" s="52">
        <f>VLOOKUP($B56,Shock_dev!$A$1:$CI$300,MATCH(DATE(N$1,1,1),Shock_dev!$A$1:$CI$1,0),FALSE)</f>
        <v>2.1909114159314271E-3</v>
      </c>
      <c r="O56" s="52">
        <f>VLOOKUP($B56,Shock_dev!$A$1:$CI$300,MATCH(DATE(O$1,1,1),Shock_dev!$A$1:$CI$1,0),FALSE)</f>
        <v>1.7224381509225136E-3</v>
      </c>
      <c r="P56" s="52">
        <f>VLOOKUP($B56,Shock_dev!$A$1:$CI$300,MATCH(DATE(P$1,1,1),Shock_dev!$A$1:$CI$1,0),FALSE)</f>
        <v>1.2916481223993878E-3</v>
      </c>
      <c r="Q56" s="52">
        <f>VLOOKUP($B56,Shock_dev!$A$1:$CI$300,MATCH(DATE(Q$1,1,1),Shock_dev!$A$1:$CI$1,0),FALSE)</f>
        <v>1.2632310597809507E-3</v>
      </c>
      <c r="R56" s="52">
        <f>VLOOKUP($B56,Shock_dev!$A$1:$CI$300,MATCH(DATE(R$1,1,1),Shock_dev!$A$1:$CI$1,0),FALSE)</f>
        <v>4.7055871974268612E-4</v>
      </c>
      <c r="S56" s="52">
        <f>VLOOKUP($B56,Shock_dev!$A$1:$CI$300,MATCH(DATE(S$1,1,1),Shock_dev!$A$1:$CI$1,0),FALSE)</f>
        <v>5.5700380011970013E-4</v>
      </c>
      <c r="T56" s="52">
        <f>VLOOKUP($B56,Shock_dev!$A$1:$CI$300,MATCH(DATE(T$1,1,1),Shock_dev!$A$1:$CI$1,0),FALSE)</f>
        <v>4.8223840995110655E-4</v>
      </c>
      <c r="U56" s="52">
        <f>VLOOKUP($B56,Shock_dev!$A$1:$CI$300,MATCH(DATE(U$1,1,1),Shock_dev!$A$1:$CI$1,0),FALSE)</f>
        <v>4.8314232806153062E-4</v>
      </c>
      <c r="V56" s="52">
        <f>VLOOKUP($B56,Shock_dev!$A$1:$CI$300,MATCH(DATE(V$1,1,1),Shock_dev!$A$1:$CI$1,0),FALSE)</f>
        <v>2.2364946319166143E-4</v>
      </c>
      <c r="W56" s="52">
        <f>VLOOKUP($B56,Shock_dev!$A$1:$CI$300,MATCH(DATE(W$1,1,1),Shock_dev!$A$1:$CI$1,0),FALSE)</f>
        <v>1.4526041979686646E-4</v>
      </c>
      <c r="X56" s="52">
        <f>VLOOKUP($B56,Shock_dev!$A$1:$CI$300,MATCH(DATE(X$1,1,1),Shock_dev!$A$1:$CI$1,0),FALSE)</f>
        <v>2.5156334951191003E-4</v>
      </c>
      <c r="Y56" s="52">
        <f>VLOOKUP($B56,Shock_dev!$A$1:$CI$300,MATCH(DATE(Y$1,1,1),Shock_dev!$A$1:$CI$1,0),FALSE)</f>
        <v>3.6085770524936831E-4</v>
      </c>
      <c r="Z56" s="52">
        <f>VLOOKUP($B56,Shock_dev!$A$1:$CI$300,MATCH(DATE(Z$1,1,1),Shock_dev!$A$1:$CI$1,0),FALSE)</f>
        <v>4.6942522330273355E-4</v>
      </c>
      <c r="AA56" s="52">
        <f>VLOOKUP($B56,Shock_dev!$A$1:$CI$300,MATCH(DATE(AA$1,1,1),Shock_dev!$A$1:$CI$1,0),FALSE)</f>
        <v>5.1895904397121875E-4</v>
      </c>
      <c r="AB56" s="52">
        <f>VLOOKUP($B56,Shock_dev!$A$1:$CI$300,MATCH(DATE(AB$1,1,1),Shock_dev!$A$1:$CI$1,0),FALSE)</f>
        <v>4.7550865313146328E-4</v>
      </c>
      <c r="AC56" s="52">
        <f>VLOOKUP($B56,Shock_dev!$A$1:$CI$300,MATCH(DATE(AC$1,1,1),Shock_dev!$A$1:$CI$1,0),FALSE)</f>
        <v>5.5004412671188986E-4</v>
      </c>
      <c r="AD56" s="52">
        <f>VLOOKUP($B56,Shock_dev!$A$1:$CI$300,MATCH(DATE(AD$1,1,1),Shock_dev!$A$1:$CI$1,0),FALSE)</f>
        <v>6.1964639929318105E-4</v>
      </c>
      <c r="AE56" s="52">
        <f>VLOOKUP($B56,Shock_dev!$A$1:$CI$300,MATCH(DATE(AE$1,1,1),Shock_dev!$A$1:$CI$1,0),FALSE)</f>
        <v>6.8093851660414777E-4</v>
      </c>
      <c r="AF56" s="52">
        <f>VLOOKUP($B56,Shock_dev!$A$1:$CI$300,MATCH(DATE(AF$1,1,1),Shock_dev!$A$1:$CI$1,0),FALSE)</f>
        <v>7.2672221770176554E-4</v>
      </c>
      <c r="AG56" s="52"/>
      <c r="AH56" s="65">
        <f t="shared" si="1"/>
        <v>5.2544345372861562E-3</v>
      </c>
      <c r="AI56" s="65">
        <f t="shared" si="2"/>
        <v>4.4426904340108108E-3</v>
      </c>
      <c r="AJ56" s="65">
        <f t="shared" si="3"/>
        <v>1.7903778370719572E-3</v>
      </c>
      <c r="AK56" s="65">
        <f t="shared" si="4"/>
        <v>4.4331854421333699E-4</v>
      </c>
      <c r="AL56" s="65">
        <f t="shared" si="5"/>
        <v>3.4921314836641943E-4</v>
      </c>
      <c r="AM56" s="65">
        <f t="shared" si="6"/>
        <v>6.1057198268848947E-4</v>
      </c>
      <c r="AN56" s="66"/>
      <c r="AO56" s="65">
        <f t="shared" si="7"/>
        <v>4.8485624856484839E-3</v>
      </c>
      <c r="AP56" s="65">
        <f t="shared" si="8"/>
        <v>1.1168481906426472E-3</v>
      </c>
      <c r="AQ56" s="65">
        <f t="shared" si="9"/>
        <v>4.7989256552745445E-4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1.8726221331005554E-2</v>
      </c>
      <c r="D57" s="52">
        <f>VLOOKUP($B57,Shock_dev!$A$1:$CI$300,MATCH(DATE(D$1,1,1),Shock_dev!$A$1:$CI$1,0),FALSE)</f>
        <v>1.9344499483397323E-2</v>
      </c>
      <c r="E57" s="52">
        <f>VLOOKUP($B57,Shock_dev!$A$1:$CI$300,MATCH(DATE(E$1,1,1),Shock_dev!$A$1:$CI$1,0),FALSE)</f>
        <v>1.9092252968694389E-2</v>
      </c>
      <c r="F57" s="52">
        <f>VLOOKUP($B57,Shock_dev!$A$1:$CI$300,MATCH(DATE(F$1,1,1),Shock_dev!$A$1:$CI$1,0),FALSE)</f>
        <v>1.8817086841436244E-2</v>
      </c>
      <c r="G57" s="52">
        <f>VLOOKUP($B57,Shock_dev!$A$1:$CI$300,MATCH(DATE(G$1,1,1),Shock_dev!$A$1:$CI$1,0),FALSE)</f>
        <v>1.8472470712648893E-2</v>
      </c>
      <c r="H57" s="52">
        <f>VLOOKUP($B57,Shock_dev!$A$1:$CI$300,MATCH(DATE(H$1,1,1),Shock_dev!$A$1:$CI$1,0),FALSE)</f>
        <v>1.9054669979193015E-2</v>
      </c>
      <c r="I57" s="52">
        <f>VLOOKUP($B57,Shock_dev!$A$1:$CI$300,MATCH(DATE(I$1,1,1),Shock_dev!$A$1:$CI$1,0),FALSE)</f>
        <v>1.724247364229109E-2</v>
      </c>
      <c r="J57" s="52">
        <f>VLOOKUP($B57,Shock_dev!$A$1:$CI$300,MATCH(DATE(J$1,1,1),Shock_dev!$A$1:$CI$1,0),FALSE)</f>
        <v>1.7192199660703993E-2</v>
      </c>
      <c r="K57" s="52">
        <f>VLOOKUP($B57,Shock_dev!$A$1:$CI$300,MATCH(DATE(K$1,1,1),Shock_dev!$A$1:$CI$1,0),FALSE)</f>
        <v>1.642691540635996E-2</v>
      </c>
      <c r="L57" s="52">
        <f>VLOOKUP($B57,Shock_dev!$A$1:$CI$300,MATCH(DATE(L$1,1,1),Shock_dev!$A$1:$CI$1,0),FALSE)</f>
        <v>1.5328697705274267E-2</v>
      </c>
      <c r="M57" s="52">
        <f>VLOOKUP($B57,Shock_dev!$A$1:$CI$300,MATCH(DATE(M$1,1,1),Shock_dev!$A$1:$CI$1,0),FALSE)</f>
        <v>1.0860699780358835E-2</v>
      </c>
      <c r="N57" s="52">
        <f>VLOOKUP($B57,Shock_dev!$A$1:$CI$300,MATCH(DATE(N$1,1,1),Shock_dev!$A$1:$CI$1,0),FALSE)</f>
        <v>1.0262055507001658E-2</v>
      </c>
      <c r="O57" s="52">
        <f>VLOOKUP($B57,Shock_dev!$A$1:$CI$300,MATCH(DATE(O$1,1,1),Shock_dev!$A$1:$CI$1,0),FALSE)</f>
        <v>8.8075462694991186E-3</v>
      </c>
      <c r="P57" s="52">
        <f>VLOOKUP($B57,Shock_dev!$A$1:$CI$300,MATCH(DATE(P$1,1,1),Shock_dev!$A$1:$CI$1,0),FALSE)</f>
        <v>7.4281226165388977E-3</v>
      </c>
      <c r="Q57" s="52">
        <f>VLOOKUP($B57,Shock_dev!$A$1:$CI$300,MATCH(DATE(Q$1,1,1),Shock_dev!$A$1:$CI$1,0),FALSE)</f>
        <v>7.4988269074172586E-3</v>
      </c>
      <c r="R57" s="52">
        <f>VLOOKUP($B57,Shock_dev!$A$1:$CI$300,MATCH(DATE(R$1,1,1),Shock_dev!$A$1:$CI$1,0),FALSE)</f>
        <v>4.5650832351763378E-3</v>
      </c>
      <c r="S57" s="52">
        <f>VLOOKUP($B57,Shock_dev!$A$1:$CI$300,MATCH(DATE(S$1,1,1),Shock_dev!$A$1:$CI$1,0),FALSE)</f>
        <v>5.0239815226979017E-3</v>
      </c>
      <c r="T57" s="52">
        <f>VLOOKUP($B57,Shock_dev!$A$1:$CI$300,MATCH(DATE(T$1,1,1),Shock_dev!$A$1:$CI$1,0),FALSE)</f>
        <v>4.7030270669477462E-3</v>
      </c>
      <c r="U57" s="52">
        <f>VLOOKUP($B57,Shock_dev!$A$1:$CI$300,MATCH(DATE(U$1,1,1),Shock_dev!$A$1:$CI$1,0),FALSE)</f>
        <v>4.6250117235969428E-3</v>
      </c>
      <c r="V57" s="52">
        <f>VLOOKUP($B57,Shock_dev!$A$1:$CI$300,MATCH(DATE(V$1,1,1),Shock_dev!$A$1:$CI$1,0),FALSE)</f>
        <v>3.5302434418026216E-3</v>
      </c>
      <c r="W57" s="52">
        <f>VLOOKUP($B57,Shock_dev!$A$1:$CI$300,MATCH(DATE(W$1,1,1),Shock_dev!$A$1:$CI$1,0),FALSE)</f>
        <v>3.1502752362931015E-3</v>
      </c>
      <c r="X57" s="52">
        <f>VLOOKUP($B57,Shock_dev!$A$1:$CI$300,MATCH(DATE(X$1,1,1),Shock_dev!$A$1:$CI$1,0),FALSE)</f>
        <v>3.4337650945403496E-3</v>
      </c>
      <c r="Y57" s="52">
        <f>VLOOKUP($B57,Shock_dev!$A$1:$CI$300,MATCH(DATE(Y$1,1,1),Shock_dev!$A$1:$CI$1,0),FALSE)</f>
        <v>3.675643894858565E-3</v>
      </c>
      <c r="Z57" s="52">
        <f>VLOOKUP($B57,Shock_dev!$A$1:$CI$300,MATCH(DATE(Z$1,1,1),Shock_dev!$A$1:$CI$1,0),FALSE)</f>
        <v>3.8979792138791624E-3</v>
      </c>
      <c r="AA57" s="52">
        <f>VLOOKUP($B57,Shock_dev!$A$1:$CI$300,MATCH(DATE(AA$1,1,1),Shock_dev!$A$1:$CI$1,0),FALSE)</f>
        <v>3.8988211032826158E-3</v>
      </c>
      <c r="AB57" s="52">
        <f>VLOOKUP($B57,Shock_dev!$A$1:$CI$300,MATCH(DATE(AB$1,1,1),Shock_dev!$A$1:$CI$1,0),FALSE)</f>
        <v>3.5688081697458815E-3</v>
      </c>
      <c r="AC57" s="52">
        <f>VLOOKUP($B57,Shock_dev!$A$1:$CI$300,MATCH(DATE(AC$1,1,1),Shock_dev!$A$1:$CI$1,0),FALSE)</f>
        <v>3.7143661077815187E-3</v>
      </c>
      <c r="AD57" s="52">
        <f>VLOOKUP($B57,Shock_dev!$A$1:$CI$300,MATCH(DATE(AD$1,1,1),Shock_dev!$A$1:$CI$1,0),FALSE)</f>
        <v>3.8330286987327627E-3</v>
      </c>
      <c r="AE57" s="52">
        <f>VLOOKUP($B57,Shock_dev!$A$1:$CI$300,MATCH(DATE(AE$1,1,1),Shock_dev!$A$1:$CI$1,0),FALSE)</f>
        <v>3.9243420030284524E-3</v>
      </c>
      <c r="AF57" s="52">
        <f>VLOOKUP($B57,Shock_dev!$A$1:$CI$300,MATCH(DATE(AF$1,1,1),Shock_dev!$A$1:$CI$1,0),FALSE)</f>
        <v>3.9670981472711428E-3</v>
      </c>
      <c r="AG57" s="52"/>
      <c r="AH57" s="65">
        <f t="shared" si="1"/>
        <v>1.8890506267436484E-2</v>
      </c>
      <c r="AI57" s="65">
        <f t="shared" si="2"/>
        <v>1.7048991278764466E-2</v>
      </c>
      <c r="AJ57" s="65">
        <f t="shared" si="3"/>
        <v>8.971450216163154E-3</v>
      </c>
      <c r="AK57" s="65">
        <f t="shared" si="4"/>
        <v>4.4894693980443105E-3</v>
      </c>
      <c r="AL57" s="65">
        <f t="shared" si="5"/>
        <v>3.6112969085707589E-3</v>
      </c>
      <c r="AM57" s="65">
        <f t="shared" si="6"/>
        <v>3.8015286253119513E-3</v>
      </c>
      <c r="AN57" s="66"/>
      <c r="AO57" s="65">
        <f t="shared" si="7"/>
        <v>1.7969748773100473E-2</v>
      </c>
      <c r="AP57" s="65">
        <f t="shared" si="8"/>
        <v>6.7304598071037322E-3</v>
      </c>
      <c r="AQ57" s="65">
        <f t="shared" si="9"/>
        <v>3.7064127669413551E-3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1.2912462382416544E-2</v>
      </c>
      <c r="D58" s="52">
        <f>VLOOKUP($B58,Shock_dev!$A$1:$CI$300,MATCH(DATE(D$1,1,1),Shock_dev!$A$1:$CI$1,0),FALSE)</f>
        <v>1.8571464210889416E-2</v>
      </c>
      <c r="E58" s="52">
        <f>VLOOKUP($B58,Shock_dev!$A$1:$CI$300,MATCH(DATE(E$1,1,1),Shock_dev!$A$1:$CI$1,0),FALSE)</f>
        <v>2.1260208756603498E-2</v>
      </c>
      <c r="F58" s="52">
        <f>VLOOKUP($B58,Shock_dev!$A$1:$CI$300,MATCH(DATE(F$1,1,1),Shock_dev!$A$1:$CI$1,0),FALSE)</f>
        <v>2.1709726310245703E-2</v>
      </c>
      <c r="G58" s="52">
        <f>VLOOKUP($B58,Shock_dev!$A$1:$CI$300,MATCH(DATE(G$1,1,1),Shock_dev!$A$1:$CI$1,0),FALSE)</f>
        <v>2.059569307200192E-2</v>
      </c>
      <c r="H58" s="52">
        <f>VLOOKUP($B58,Shock_dev!$A$1:$CI$300,MATCH(DATE(H$1,1,1),Shock_dev!$A$1:$CI$1,0),FALSE)</f>
        <v>1.9255471123891209E-2</v>
      </c>
      <c r="I58" s="52">
        <f>VLOOKUP($B58,Shock_dev!$A$1:$CI$300,MATCH(DATE(I$1,1,1),Shock_dev!$A$1:$CI$1,0),FALSE)</f>
        <v>1.6063860146403205E-2</v>
      </c>
      <c r="J58" s="52">
        <f>VLOOKUP($B58,Shock_dev!$A$1:$CI$300,MATCH(DATE(J$1,1,1),Shock_dev!$A$1:$CI$1,0),FALSE)</f>
        <v>1.3486728124542288E-2</v>
      </c>
      <c r="K58" s="52">
        <f>VLOOKUP($B58,Shock_dev!$A$1:$CI$300,MATCH(DATE(K$1,1,1),Shock_dev!$A$1:$CI$1,0),FALSE)</f>
        <v>1.0652323748941529E-2</v>
      </c>
      <c r="L58" s="52">
        <f>VLOOKUP($B58,Shock_dev!$A$1:$CI$300,MATCH(DATE(L$1,1,1),Shock_dev!$A$1:$CI$1,0),FALSE)</f>
        <v>7.6684552851155642E-3</v>
      </c>
      <c r="M58" s="52">
        <f>VLOOKUP($B58,Shock_dev!$A$1:$CI$300,MATCH(DATE(M$1,1,1),Shock_dev!$A$1:$CI$1,0),FALSE)</f>
        <v>2.3841282158410088E-3</v>
      </c>
      <c r="N58" s="52">
        <f>VLOOKUP($B58,Shock_dev!$A$1:$CI$300,MATCH(DATE(N$1,1,1),Shock_dev!$A$1:$CI$1,0),FALSE)</f>
        <v>-9.2951796677230689E-4</v>
      </c>
      <c r="O58" s="52">
        <f>VLOOKUP($B58,Shock_dev!$A$1:$CI$300,MATCH(DATE(O$1,1,1),Shock_dev!$A$1:$CI$1,0),FALSE)</f>
        <v>-4.0487308553284656E-3</v>
      </c>
      <c r="P58" s="52">
        <f>VLOOKUP($B58,Shock_dev!$A$1:$CI$300,MATCH(DATE(P$1,1,1),Shock_dev!$A$1:$CI$1,0),FALSE)</f>
        <v>-6.7637424941669718E-3</v>
      </c>
      <c r="Q58" s="52">
        <f>VLOOKUP($B58,Shock_dev!$A$1:$CI$300,MATCH(DATE(Q$1,1,1),Shock_dev!$A$1:$CI$1,0),FALSE)</f>
        <v>-8.1139984703613392E-3</v>
      </c>
      <c r="R58" s="52">
        <f>VLOOKUP($B58,Shock_dev!$A$1:$CI$300,MATCH(DATE(R$1,1,1),Shock_dev!$A$1:$CI$1,0),FALSE)</f>
        <v>-1.0866239701266048E-2</v>
      </c>
      <c r="S58" s="52">
        <f>VLOOKUP($B58,Shock_dev!$A$1:$CI$300,MATCH(DATE(S$1,1,1),Shock_dev!$A$1:$CI$1,0),FALSE)</f>
        <v>-1.1574227145752293E-2</v>
      </c>
      <c r="T58" s="52">
        <f>VLOOKUP($B58,Shock_dev!$A$1:$CI$300,MATCH(DATE(T$1,1,1),Shock_dev!$A$1:$CI$1,0),FALSE)</f>
        <v>-1.2000671939092792E-2</v>
      </c>
      <c r="U58" s="52">
        <f>VLOOKUP($B58,Shock_dev!$A$1:$CI$300,MATCH(DATE(U$1,1,1),Shock_dev!$A$1:$CI$1,0),FALSE)</f>
        <v>-1.1927330655287335E-2</v>
      </c>
      <c r="V58" s="52">
        <f>VLOOKUP($B58,Shock_dev!$A$1:$CI$300,MATCH(DATE(V$1,1,1),Shock_dev!$A$1:$CI$1,0),FALSE)</f>
        <v>-1.2294538340282799E-2</v>
      </c>
      <c r="W58" s="52">
        <f>VLOOKUP($B58,Shock_dev!$A$1:$CI$300,MATCH(DATE(W$1,1,1),Shock_dev!$A$1:$CI$1,0),FALSE)</f>
        <v>-1.2265032959003531E-2</v>
      </c>
      <c r="X58" s="52">
        <f>VLOOKUP($B58,Shock_dev!$A$1:$CI$300,MATCH(DATE(X$1,1,1),Shock_dev!$A$1:$CI$1,0),FALSE)</f>
        <v>-1.161993274522497E-2</v>
      </c>
      <c r="Y58" s="52">
        <f>VLOOKUP($B58,Shock_dev!$A$1:$CI$300,MATCH(DATE(Y$1,1,1),Shock_dev!$A$1:$CI$1,0),FALSE)</f>
        <v>-1.0711577518000339E-2</v>
      </c>
      <c r="Z58" s="52">
        <f>VLOOKUP($B58,Shock_dev!$A$1:$CI$300,MATCH(DATE(Z$1,1,1),Shock_dev!$A$1:$CI$1,0),FALSE)</f>
        <v>-9.6657778409911261E-3</v>
      </c>
      <c r="AA58" s="52">
        <f>VLOOKUP($B58,Shock_dev!$A$1:$CI$300,MATCH(DATE(AA$1,1,1),Shock_dev!$A$1:$CI$1,0),FALSE)</f>
        <v>-8.7222777349730777E-3</v>
      </c>
      <c r="AB58" s="52">
        <f>VLOOKUP($B58,Shock_dev!$A$1:$CI$300,MATCH(DATE(AB$1,1,1),Shock_dev!$A$1:$CI$1,0),FALSE)</f>
        <v>-8.0697946388920364E-3</v>
      </c>
      <c r="AC58" s="52">
        <f>VLOOKUP($B58,Shock_dev!$A$1:$CI$300,MATCH(DATE(AC$1,1,1),Shock_dev!$A$1:$CI$1,0),FALSE)</f>
        <v>-7.2368068600348109E-3</v>
      </c>
      <c r="AD58" s="52">
        <f>VLOOKUP($B58,Shock_dev!$A$1:$CI$300,MATCH(DATE(AD$1,1,1),Shock_dev!$A$1:$CI$1,0),FALSE)</f>
        <v>-6.3936973017274272E-3</v>
      </c>
      <c r="AE58" s="52">
        <f>VLOOKUP($B58,Shock_dev!$A$1:$CI$300,MATCH(DATE(AE$1,1,1),Shock_dev!$A$1:$CI$1,0),FALSE)</f>
        <v>-5.5758867573743693E-3</v>
      </c>
      <c r="AF58" s="52">
        <f>VLOOKUP($B58,Shock_dev!$A$1:$CI$300,MATCH(DATE(AF$1,1,1),Shock_dev!$A$1:$CI$1,0),FALSE)</f>
        <v>-4.826431650683586E-3</v>
      </c>
      <c r="AG58" s="52"/>
      <c r="AH58" s="65">
        <f t="shared" si="1"/>
        <v>1.9009910946431417E-2</v>
      </c>
      <c r="AI58" s="65">
        <f t="shared" si="2"/>
        <v>1.3425367685778757E-2</v>
      </c>
      <c r="AJ58" s="65">
        <f t="shared" si="3"/>
        <v>-3.4943723141576148E-3</v>
      </c>
      <c r="AK58" s="65">
        <f t="shared" si="4"/>
        <v>-1.1732601556336254E-2</v>
      </c>
      <c r="AL58" s="65">
        <f t="shared" si="5"/>
        <v>-1.0596919759638609E-2</v>
      </c>
      <c r="AM58" s="65">
        <f t="shared" si="6"/>
        <v>-6.4205234417424456E-3</v>
      </c>
      <c r="AN58" s="66"/>
      <c r="AO58" s="65">
        <f t="shared" si="7"/>
        <v>1.6217639316105086E-2</v>
      </c>
      <c r="AP58" s="65">
        <f t="shared" si="8"/>
        <v>-7.6134869352469346E-3</v>
      </c>
      <c r="AQ58" s="65">
        <f t="shared" si="9"/>
        <v>-8.5087216006905272E-3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1.0647529169004799E-2</v>
      </c>
      <c r="D59" s="52">
        <f>VLOOKUP($B59,Shock_dev!$A$1:$CI$300,MATCH(DATE(D$1,1,1),Shock_dev!$A$1:$CI$1,0),FALSE)</f>
        <v>1.6987684121315186E-2</v>
      </c>
      <c r="E59" s="52">
        <f>VLOOKUP($B59,Shock_dev!$A$1:$CI$300,MATCH(DATE(E$1,1,1),Shock_dev!$A$1:$CI$1,0),FALSE)</f>
        <v>2.0003970978110873E-2</v>
      </c>
      <c r="F59" s="52">
        <f>VLOOKUP($B59,Shock_dev!$A$1:$CI$300,MATCH(DATE(F$1,1,1),Shock_dev!$A$1:$CI$1,0),FALSE)</f>
        <v>2.1126456105146487E-2</v>
      </c>
      <c r="G59" s="52">
        <f>VLOOKUP($B59,Shock_dev!$A$1:$CI$300,MATCH(DATE(G$1,1,1),Shock_dev!$A$1:$CI$1,0),FALSE)</f>
        <v>2.1327248259152859E-2</v>
      </c>
      <c r="H59" s="52">
        <f>VLOOKUP($B59,Shock_dev!$A$1:$CI$300,MATCH(DATE(H$1,1,1),Shock_dev!$A$1:$CI$1,0),FALSE)</f>
        <v>2.1792628228589187E-2</v>
      </c>
      <c r="I59" s="52">
        <f>VLOOKUP($B59,Shock_dev!$A$1:$CI$300,MATCH(DATE(I$1,1,1),Shock_dev!$A$1:$CI$1,0),FALSE)</f>
        <v>2.1246803331745251E-2</v>
      </c>
      <c r="J59" s="52">
        <f>VLOOKUP($B59,Shock_dev!$A$1:$CI$300,MATCH(DATE(J$1,1,1),Shock_dev!$A$1:$CI$1,0),FALSE)</f>
        <v>2.1306914540617922E-2</v>
      </c>
      <c r="K59" s="52">
        <f>VLOOKUP($B59,Shock_dev!$A$1:$CI$300,MATCH(DATE(K$1,1,1),Shock_dev!$A$1:$CI$1,0),FALSE)</f>
        <v>2.1414648139832123E-2</v>
      </c>
      <c r="L59" s="52">
        <f>VLOOKUP($B59,Shock_dev!$A$1:$CI$300,MATCH(DATE(L$1,1,1),Shock_dev!$A$1:$CI$1,0),FALSE)</f>
        <v>2.1380635289503742E-2</v>
      </c>
      <c r="M59" s="52">
        <f>VLOOKUP($B59,Shock_dev!$A$1:$CI$300,MATCH(DATE(M$1,1,1),Shock_dev!$A$1:$CI$1,0),FALSE)</f>
        <v>1.9357406545734417E-2</v>
      </c>
      <c r="N59" s="52">
        <f>VLOOKUP($B59,Shock_dev!$A$1:$CI$300,MATCH(DATE(N$1,1,1),Shock_dev!$A$1:$CI$1,0),FALSE)</f>
        <v>1.8420355741011835E-2</v>
      </c>
      <c r="O59" s="52">
        <f>VLOOKUP($B59,Shock_dev!$A$1:$CI$300,MATCH(DATE(O$1,1,1),Shock_dev!$A$1:$CI$1,0),FALSE)</f>
        <v>1.7603685374015021E-2</v>
      </c>
      <c r="P59" s="52">
        <f>VLOOKUP($B59,Shock_dev!$A$1:$CI$300,MATCH(DATE(P$1,1,1),Shock_dev!$A$1:$CI$1,0),FALSE)</f>
        <v>1.6792412363693505E-2</v>
      </c>
      <c r="Q59" s="52">
        <f>VLOOKUP($B59,Shock_dev!$A$1:$CI$300,MATCH(DATE(Q$1,1,1),Shock_dev!$A$1:$CI$1,0),FALSE)</f>
        <v>1.6709420573420206E-2</v>
      </c>
      <c r="R59" s="52">
        <f>VLOOKUP($B59,Shock_dev!$A$1:$CI$300,MATCH(DATE(R$1,1,1),Shock_dev!$A$1:$CI$1,0),FALSE)</f>
        <v>1.5208826620574684E-2</v>
      </c>
      <c r="S59" s="52">
        <f>VLOOKUP($B59,Shock_dev!$A$1:$CI$300,MATCH(DATE(S$1,1,1),Shock_dev!$A$1:$CI$1,0),FALSE)</f>
        <v>1.4743083077915121E-2</v>
      </c>
      <c r="T59" s="52">
        <f>VLOOKUP($B59,Shock_dev!$A$1:$CI$300,MATCH(DATE(T$1,1,1),Shock_dev!$A$1:$CI$1,0),FALSE)</f>
        <v>1.4345313391455918E-2</v>
      </c>
      <c r="U59" s="52">
        <f>VLOOKUP($B59,Shock_dev!$A$1:$CI$300,MATCH(DATE(U$1,1,1),Shock_dev!$A$1:$CI$1,0),FALSE)</f>
        <v>1.4005174733230185E-2</v>
      </c>
      <c r="V59" s="52">
        <f>VLOOKUP($B59,Shock_dev!$A$1:$CI$300,MATCH(DATE(V$1,1,1),Shock_dev!$A$1:$CI$1,0),FALSE)</f>
        <v>1.3021322852525226E-2</v>
      </c>
      <c r="W59" s="52">
        <f>VLOOKUP($B59,Shock_dev!$A$1:$CI$300,MATCH(DATE(W$1,1,1),Shock_dev!$A$1:$CI$1,0),FALSE)</f>
        <v>1.2017356092260692E-2</v>
      </c>
      <c r="X59" s="52">
        <f>VLOOKUP($B59,Shock_dev!$A$1:$CI$300,MATCH(DATE(X$1,1,1),Shock_dev!$A$1:$CI$1,0),FALSE)</f>
        <v>1.1339307047830533E-2</v>
      </c>
      <c r="Y59" s="52">
        <f>VLOOKUP($B59,Shock_dev!$A$1:$CI$300,MATCH(DATE(Y$1,1,1),Shock_dev!$A$1:$CI$1,0),FALSE)</f>
        <v>1.0781558952996817E-2</v>
      </c>
      <c r="Z59" s="52">
        <f>VLOOKUP($B59,Shock_dev!$A$1:$CI$300,MATCH(DATE(Z$1,1,1),Shock_dev!$A$1:$CI$1,0),FALSE)</f>
        <v>1.0231186604424057E-2</v>
      </c>
      <c r="AA59" s="52">
        <f>VLOOKUP($B59,Shock_dev!$A$1:$CI$300,MATCH(DATE(AA$1,1,1),Shock_dev!$A$1:$CI$1,0),FALSE)</f>
        <v>9.5204122868985473E-3</v>
      </c>
      <c r="AB59" s="52">
        <f>VLOOKUP($B59,Shock_dev!$A$1:$CI$300,MATCH(DATE(AB$1,1,1),Shock_dev!$A$1:$CI$1,0),FALSE)</f>
        <v>8.5188993878258876E-3</v>
      </c>
      <c r="AC59" s="52">
        <f>VLOOKUP($B59,Shock_dev!$A$1:$CI$300,MATCH(DATE(AC$1,1,1),Shock_dev!$A$1:$CI$1,0),FALSE)</f>
        <v>7.6313871685717571E-3</v>
      </c>
      <c r="AD59" s="52">
        <f>VLOOKUP($B59,Shock_dev!$A$1:$CI$300,MATCH(DATE(AD$1,1,1),Shock_dev!$A$1:$CI$1,0),FALSE)</f>
        <v>6.8146680004138047E-3</v>
      </c>
      <c r="AE59" s="52">
        <f>VLOOKUP($B59,Shock_dev!$A$1:$CI$300,MATCH(DATE(AE$1,1,1),Shock_dev!$A$1:$CI$1,0),FALSE)</f>
        <v>6.0383628126486665E-3</v>
      </c>
      <c r="AF59" s="52">
        <f>VLOOKUP($B59,Shock_dev!$A$1:$CI$300,MATCH(DATE(AF$1,1,1),Shock_dev!$A$1:$CI$1,0),FALSE)</f>
        <v>5.2746084112137272E-3</v>
      </c>
      <c r="AG59" s="52"/>
      <c r="AH59" s="65">
        <f t="shared" si="1"/>
        <v>1.8018577726546043E-2</v>
      </c>
      <c r="AI59" s="65">
        <f t="shared" si="2"/>
        <v>2.1428325906057644E-2</v>
      </c>
      <c r="AJ59" s="65">
        <f t="shared" si="3"/>
        <v>1.7776656119574998E-2</v>
      </c>
      <c r="AK59" s="65">
        <f t="shared" si="4"/>
        <v>1.4264744135140228E-2</v>
      </c>
      <c r="AL59" s="65">
        <f t="shared" si="5"/>
        <v>1.0777964196882128E-2</v>
      </c>
      <c r="AM59" s="65">
        <f t="shared" si="6"/>
        <v>6.8555851561347674E-3</v>
      </c>
      <c r="AN59" s="66"/>
      <c r="AO59" s="65">
        <f t="shared" si="7"/>
        <v>1.9723451816301842E-2</v>
      </c>
      <c r="AP59" s="65">
        <f t="shared" si="8"/>
        <v>1.6020700127357613E-2</v>
      </c>
      <c r="AQ59" s="65">
        <f t="shared" si="9"/>
        <v>8.8167746765084477E-3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0.12009189859254212</v>
      </c>
      <c r="D60" s="52">
        <f>VLOOKUP($B60,Shock_dev!$A$1:$CI$300,MATCH(DATE(D$1,1,1),Shock_dev!$A$1:$CI$1,0),FALSE)</f>
        <v>0.1064172489030108</v>
      </c>
      <c r="E60" s="52">
        <f>VLOOKUP($B60,Shock_dev!$A$1:$CI$300,MATCH(DATE(E$1,1,1),Shock_dev!$A$1:$CI$1,0),FALSE)</f>
        <v>0.10530302655021609</v>
      </c>
      <c r="F60" s="52">
        <f>VLOOKUP($B60,Shock_dev!$A$1:$CI$300,MATCH(DATE(F$1,1,1),Shock_dev!$A$1:$CI$1,0),FALSE)</f>
        <v>0.10547795669080037</v>
      </c>
      <c r="G60" s="52">
        <f>VLOOKUP($B60,Shock_dev!$A$1:$CI$300,MATCH(DATE(G$1,1,1),Shock_dev!$A$1:$CI$1,0),FALSE)</f>
        <v>0.11178026009436223</v>
      </c>
      <c r="H60" s="52">
        <f>VLOOKUP($B60,Shock_dev!$A$1:$CI$300,MATCH(DATE(H$1,1,1),Shock_dev!$A$1:$CI$1,0),FALSE)</f>
        <v>0.13597392495523911</v>
      </c>
      <c r="I60" s="52">
        <f>VLOOKUP($B60,Shock_dev!$A$1:$CI$300,MATCH(DATE(I$1,1,1),Shock_dev!$A$1:$CI$1,0),FALSE)</f>
        <v>0.13317462686489129</v>
      </c>
      <c r="J60" s="52">
        <f>VLOOKUP($B60,Shock_dev!$A$1:$CI$300,MATCH(DATE(J$1,1,1),Shock_dev!$A$1:$CI$1,0),FALSE)</f>
        <v>0.13294563720682276</v>
      </c>
      <c r="K60" s="52">
        <f>VLOOKUP($B60,Shock_dev!$A$1:$CI$300,MATCH(DATE(K$1,1,1),Shock_dev!$A$1:$CI$1,0),FALSE)</f>
        <v>0.1330533162437858</v>
      </c>
      <c r="L60" s="52">
        <f>VLOOKUP($B60,Shock_dev!$A$1:$CI$300,MATCH(DATE(L$1,1,1),Shock_dev!$A$1:$CI$1,0),FALSE)</f>
        <v>0.1415865487590823</v>
      </c>
      <c r="M60" s="52">
        <f>VLOOKUP($B60,Shock_dev!$A$1:$CI$300,MATCH(DATE(M$1,1,1),Shock_dev!$A$1:$CI$1,0),FALSE)</f>
        <v>8.5018123697960191E-2</v>
      </c>
      <c r="N60" s="52">
        <f>VLOOKUP($B60,Shock_dev!$A$1:$CI$300,MATCH(DATE(N$1,1,1),Shock_dev!$A$1:$CI$1,0),FALSE)</f>
        <v>9.0986246813764896E-2</v>
      </c>
      <c r="O60" s="52">
        <f>VLOOKUP($B60,Shock_dev!$A$1:$CI$300,MATCH(DATE(O$1,1,1),Shock_dev!$A$1:$CI$1,0),FALSE)</f>
        <v>9.203699858989435E-2</v>
      </c>
      <c r="P60" s="52">
        <f>VLOOKUP($B60,Shock_dev!$A$1:$CI$300,MATCH(DATE(P$1,1,1),Shock_dev!$A$1:$CI$1,0),FALSE)</f>
        <v>9.2604141589331918E-2</v>
      </c>
      <c r="Q60" s="52">
        <f>VLOOKUP($B60,Shock_dev!$A$1:$CI$300,MATCH(DATE(Q$1,1,1),Shock_dev!$A$1:$CI$1,0),FALSE)</f>
        <v>0.11341536988030188</v>
      </c>
      <c r="R60" s="52">
        <f>VLOOKUP($B60,Shock_dev!$A$1:$CI$300,MATCH(DATE(R$1,1,1),Shock_dev!$A$1:$CI$1,0),FALSE)</f>
        <v>7.4724988554047841E-2</v>
      </c>
      <c r="S60" s="52">
        <f>VLOOKUP($B60,Shock_dev!$A$1:$CI$300,MATCH(DATE(S$1,1,1),Shock_dev!$A$1:$CI$1,0),FALSE)</f>
        <v>7.8948879456388621E-2</v>
      </c>
      <c r="T60" s="52">
        <f>VLOOKUP($B60,Shock_dev!$A$1:$CI$300,MATCH(DATE(T$1,1,1),Shock_dev!$A$1:$CI$1,0),FALSE)</f>
        <v>7.9823096816979189E-2</v>
      </c>
      <c r="U60" s="52">
        <f>VLOOKUP($B60,Shock_dev!$A$1:$CI$300,MATCH(DATE(U$1,1,1),Shock_dev!$A$1:$CI$1,0),FALSE)</f>
        <v>8.0141331077755118E-2</v>
      </c>
      <c r="V60" s="52">
        <f>VLOOKUP($B60,Shock_dev!$A$1:$CI$300,MATCH(DATE(V$1,1,1),Shock_dev!$A$1:$CI$1,0),FALSE)</f>
        <v>5.3961002358542828E-2</v>
      </c>
      <c r="W60" s="52">
        <f>VLOOKUP($B60,Shock_dev!$A$1:$CI$300,MATCH(DATE(W$1,1,1),Shock_dev!$A$1:$CI$1,0),FALSE)</f>
        <v>3.43298520788703E-2</v>
      </c>
      <c r="X60" s="52">
        <f>VLOOKUP($B60,Shock_dev!$A$1:$CI$300,MATCH(DATE(X$1,1,1),Shock_dev!$A$1:$CI$1,0),FALSE)</f>
        <v>3.6517393638367306E-2</v>
      </c>
      <c r="Y60" s="52">
        <f>VLOOKUP($B60,Shock_dev!$A$1:$CI$300,MATCH(DATE(Y$1,1,1),Shock_dev!$A$1:$CI$1,0),FALSE)</f>
        <v>3.608754744549194E-2</v>
      </c>
      <c r="Z60" s="52">
        <f>VLOOKUP($B60,Shock_dev!$A$1:$CI$300,MATCH(DATE(Z$1,1,1),Shock_dev!$A$1:$CI$1,0),FALSE)</f>
        <v>3.5132410072172042E-2</v>
      </c>
      <c r="AA60" s="52">
        <f>VLOOKUP($B60,Shock_dev!$A$1:$CI$300,MATCH(DATE(AA$1,1,1),Shock_dev!$A$1:$CI$1,0),FALSE)</f>
        <v>3.3901735974843111E-2</v>
      </c>
      <c r="AB60" s="52">
        <f>VLOOKUP($B60,Shock_dev!$A$1:$CI$300,MATCH(DATE(AB$1,1,1),Shock_dev!$A$1:$CI$1,0),FALSE)</f>
        <v>2.1159625891328335E-2</v>
      </c>
      <c r="AC60" s="52">
        <f>VLOOKUP($B60,Shock_dev!$A$1:$CI$300,MATCH(DATE(AC$1,1,1),Shock_dev!$A$1:$CI$1,0),FALSE)</f>
        <v>2.0715468363106788E-2</v>
      </c>
      <c r="AD60" s="52">
        <f>VLOOKUP($B60,Shock_dev!$A$1:$CI$300,MATCH(DATE(AD$1,1,1),Shock_dev!$A$1:$CI$1,0),FALSE)</f>
        <v>1.906413775283455E-2</v>
      </c>
      <c r="AE60" s="52">
        <f>VLOOKUP($B60,Shock_dev!$A$1:$CI$300,MATCH(DATE(AE$1,1,1),Shock_dev!$A$1:$CI$1,0),FALSE)</f>
        <v>1.7202428994502389E-2</v>
      </c>
      <c r="AF60" s="52">
        <f>VLOOKUP($B60,Shock_dev!$A$1:$CI$300,MATCH(DATE(AF$1,1,1),Shock_dev!$A$1:$CI$1,0),FALSE)</f>
        <v>1.5030394288322906E-2</v>
      </c>
      <c r="AG60" s="52"/>
      <c r="AH60" s="65">
        <f t="shared" si="1"/>
        <v>0.10981407816618634</v>
      </c>
      <c r="AI60" s="65">
        <f t="shared" si="2"/>
        <v>0.13534681080596425</v>
      </c>
      <c r="AJ60" s="65">
        <f t="shared" si="3"/>
        <v>9.4812176114250635E-2</v>
      </c>
      <c r="AK60" s="65">
        <f t="shared" si="4"/>
        <v>7.3519859652742728E-2</v>
      </c>
      <c r="AL60" s="65">
        <f t="shared" si="5"/>
        <v>3.5193787841948945E-2</v>
      </c>
      <c r="AM60" s="65">
        <f t="shared" si="6"/>
        <v>1.8634411058018996E-2</v>
      </c>
      <c r="AN60" s="66"/>
      <c r="AO60" s="65">
        <f t="shared" si="7"/>
        <v>0.1225804444860753</v>
      </c>
      <c r="AP60" s="65">
        <f t="shared" si="8"/>
        <v>8.4166017883496674E-2</v>
      </c>
      <c r="AQ60" s="65">
        <f t="shared" si="9"/>
        <v>2.6914099449983971E-2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5.5827579657033832E-2</v>
      </c>
      <c r="D61" s="52">
        <f>VLOOKUP($B61,Shock_dev!$A$1:$CI$300,MATCH(DATE(D$1,1,1),Shock_dev!$A$1:$CI$1,0),FALSE)</f>
        <v>4.6877760392741497E-2</v>
      </c>
      <c r="E61" s="52">
        <f>VLOOKUP($B61,Shock_dev!$A$1:$CI$300,MATCH(DATE(E$1,1,1),Shock_dev!$A$1:$CI$1,0),FALSE)</f>
        <v>4.6140083132713609E-2</v>
      </c>
      <c r="F61" s="52">
        <f>VLOOKUP($B61,Shock_dev!$A$1:$CI$300,MATCH(DATE(F$1,1,1),Shock_dev!$A$1:$CI$1,0),FALSE)</f>
        <v>4.6273925033103923E-2</v>
      </c>
      <c r="G61" s="52">
        <f>VLOOKUP($B61,Shock_dev!$A$1:$CI$300,MATCH(DATE(G$1,1,1),Shock_dev!$A$1:$CI$1,0),FALSE)</f>
        <v>4.631717462150016E-2</v>
      </c>
      <c r="H61" s="52">
        <f>VLOOKUP($B61,Shock_dev!$A$1:$CI$300,MATCH(DATE(H$1,1,1),Shock_dev!$A$1:$CI$1,0),FALSE)</f>
        <v>4.6215278295145844E-2</v>
      </c>
      <c r="I61" s="52">
        <f>VLOOKUP($B61,Shock_dev!$A$1:$CI$300,MATCH(DATE(I$1,1,1),Shock_dev!$A$1:$CI$1,0),FALSE)</f>
        <v>4.1194648299477325E-2</v>
      </c>
      <c r="J61" s="52">
        <f>VLOOKUP($B61,Shock_dev!$A$1:$CI$300,MATCH(DATE(J$1,1,1),Shock_dev!$A$1:$CI$1,0),FALSE)</f>
        <v>4.1369552482466806E-2</v>
      </c>
      <c r="K61" s="52">
        <f>VLOOKUP($B61,Shock_dev!$A$1:$CI$300,MATCH(DATE(K$1,1,1),Shock_dev!$A$1:$CI$1,0),FALSE)</f>
        <v>3.2190148328019683E-2</v>
      </c>
      <c r="L61" s="52">
        <f>VLOOKUP($B61,Shock_dev!$A$1:$CI$300,MATCH(DATE(L$1,1,1),Shock_dev!$A$1:$CI$1,0),FALSE)</f>
        <v>3.2662947939681351E-2</v>
      </c>
      <c r="M61" s="52">
        <f>VLOOKUP($B61,Shock_dev!$A$1:$CI$300,MATCH(DATE(M$1,1,1),Shock_dev!$A$1:$CI$1,0),FALSE)</f>
        <v>-5.9781171247771567E-4</v>
      </c>
      <c r="N61" s="52">
        <f>VLOOKUP($B61,Shock_dev!$A$1:$CI$300,MATCH(DATE(N$1,1,1),Shock_dev!$A$1:$CI$1,0),FALSE)</f>
        <v>-1.0384027735986094E-2</v>
      </c>
      <c r="O61" s="52">
        <f>VLOOKUP($B61,Shock_dev!$A$1:$CI$300,MATCH(DATE(O$1,1,1),Shock_dev!$A$1:$CI$1,0),FALSE)</f>
        <v>-9.5433422114502373E-3</v>
      </c>
      <c r="P61" s="52">
        <f>VLOOKUP($B61,Shock_dev!$A$1:$CI$300,MATCH(DATE(P$1,1,1),Shock_dev!$A$1:$CI$1,0),FALSE)</f>
        <v>-9.4208344648204524E-3</v>
      </c>
      <c r="Q61" s="52">
        <f>VLOOKUP($B61,Shock_dev!$A$1:$CI$300,MATCH(DATE(Q$1,1,1),Shock_dev!$A$1:$CI$1,0),FALSE)</f>
        <v>-9.3543538286725795E-3</v>
      </c>
      <c r="R61" s="52">
        <f>VLOOKUP($B61,Shock_dev!$A$1:$CI$300,MATCH(DATE(R$1,1,1),Shock_dev!$A$1:$CI$1,0),FALSE)</f>
        <v>-9.2791622360744296E-3</v>
      </c>
      <c r="S61" s="52">
        <f>VLOOKUP($B61,Shock_dev!$A$1:$CI$300,MATCH(DATE(S$1,1,1),Shock_dev!$A$1:$CI$1,0),FALSE)</f>
        <v>-2.6960843362328038E-3</v>
      </c>
      <c r="T61" s="52">
        <f>VLOOKUP($B61,Shock_dev!$A$1:$CI$300,MATCH(DATE(T$1,1,1),Shock_dev!$A$1:$CI$1,0),FALSE)</f>
        <v>-3.4417986777602796E-3</v>
      </c>
      <c r="U61" s="52">
        <f>VLOOKUP($B61,Shock_dev!$A$1:$CI$300,MATCH(DATE(U$1,1,1),Shock_dev!$A$1:$CI$1,0),FALSE)</f>
        <v>-3.4494425877676159E-3</v>
      </c>
      <c r="V61" s="52">
        <f>VLOOKUP($B61,Shock_dev!$A$1:$CI$300,MATCH(DATE(V$1,1,1),Shock_dev!$A$1:$CI$1,0),FALSE)</f>
        <v>-3.3758872079417209E-3</v>
      </c>
      <c r="W61" s="52">
        <f>VLOOKUP($B61,Shock_dev!$A$1:$CI$300,MATCH(DATE(W$1,1,1),Shock_dev!$A$1:$CI$1,0),FALSE)</f>
        <v>-3.3073764352477609E-3</v>
      </c>
      <c r="X61" s="52">
        <f>VLOOKUP($B61,Shock_dev!$A$1:$CI$300,MATCH(DATE(X$1,1,1),Shock_dev!$A$1:$CI$1,0),FALSE)</f>
        <v>3.0419409524488706E-3</v>
      </c>
      <c r="Y61" s="52">
        <f>VLOOKUP($B61,Shock_dev!$A$1:$CI$300,MATCH(DATE(Y$1,1,1),Shock_dev!$A$1:$CI$1,0),FALSE)</f>
        <v>2.3233250601955159E-3</v>
      </c>
      <c r="Z61" s="52">
        <f>VLOOKUP($B61,Shock_dev!$A$1:$CI$300,MATCH(DATE(Z$1,1,1),Shock_dev!$A$1:$CI$1,0),FALSE)</f>
        <v>2.2642953324022003E-3</v>
      </c>
      <c r="AA61" s="52">
        <f>VLOOKUP($B61,Shock_dev!$A$1:$CI$300,MATCH(DATE(AA$1,1,1),Shock_dev!$A$1:$CI$1,0),FALSE)</f>
        <v>2.2633065921417554E-3</v>
      </c>
      <c r="AB61" s="52">
        <f>VLOOKUP($B61,Shock_dev!$A$1:$CI$300,MATCH(DATE(AB$1,1,1),Shock_dev!$A$1:$CI$1,0),FALSE)</f>
        <v>2.2464834979328808E-3</v>
      </c>
      <c r="AC61" s="52">
        <f>VLOOKUP($B61,Shock_dev!$A$1:$CI$300,MATCH(DATE(AC$1,1,1),Shock_dev!$A$1:$CI$1,0),FALSE)</f>
        <v>2.2117647808975109E-3</v>
      </c>
      <c r="AD61" s="52">
        <f>VLOOKUP($B61,Shock_dev!$A$1:$CI$300,MATCH(DATE(AD$1,1,1),Shock_dev!$A$1:$CI$1,0),FALSE)</f>
        <v>2.1634214988842516E-3</v>
      </c>
      <c r="AE61" s="52">
        <f>VLOOKUP($B61,Shock_dev!$A$1:$CI$300,MATCH(DATE(AE$1,1,1),Shock_dev!$A$1:$CI$1,0),FALSE)</f>
        <v>2.1057705867069962E-3</v>
      </c>
      <c r="AF61" s="52">
        <f>VLOOKUP($B61,Shock_dev!$A$1:$CI$300,MATCH(DATE(AF$1,1,1),Shock_dev!$A$1:$CI$1,0),FALSE)</f>
        <v>2.0424148451038903E-3</v>
      </c>
      <c r="AG61" s="52"/>
      <c r="AH61" s="65">
        <f t="shared" si="1"/>
        <v>4.8287304567418608E-2</v>
      </c>
      <c r="AI61" s="65">
        <f t="shared" si="2"/>
        <v>3.8726515068958203E-2</v>
      </c>
      <c r="AJ61" s="65">
        <f t="shared" si="3"/>
        <v>-7.8600739906814158E-3</v>
      </c>
      <c r="AK61" s="65">
        <f t="shared" si="4"/>
        <v>-4.4484750091553695E-3</v>
      </c>
      <c r="AL61" s="65">
        <f t="shared" si="5"/>
        <v>1.3170983003881163E-3</v>
      </c>
      <c r="AM61" s="65">
        <f t="shared" si="6"/>
        <v>2.1539710419051059E-3</v>
      </c>
      <c r="AN61" s="66"/>
      <c r="AO61" s="65">
        <f t="shared" si="7"/>
        <v>4.3506909818188402E-2</v>
      </c>
      <c r="AP61" s="65">
        <f t="shared" si="8"/>
        <v>-6.1542744999183926E-3</v>
      </c>
      <c r="AQ61" s="65">
        <f t="shared" si="9"/>
        <v>1.7355346711466111E-3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2.0428378757993668E-2</v>
      </c>
      <c r="D62" s="52">
        <f>VLOOKUP($B62,Shock_dev!$A$1:$CI$300,MATCH(DATE(D$1,1,1),Shock_dev!$A$1:$CI$1,0),FALSE)</f>
        <v>1.8916200484153906E-2</v>
      </c>
      <c r="E62" s="52">
        <f>VLOOKUP($B62,Shock_dev!$A$1:$CI$300,MATCH(DATE(E$1,1,1),Shock_dev!$A$1:$CI$1,0),FALSE)</f>
        <v>1.9616103299275732E-2</v>
      </c>
      <c r="F62" s="52">
        <f>VLOOKUP($B62,Shock_dev!$A$1:$CI$300,MATCH(DATE(F$1,1,1),Shock_dev!$A$1:$CI$1,0),FALSE)</f>
        <v>2.0445280904190056E-2</v>
      </c>
      <c r="G62" s="52">
        <f>VLOOKUP($B62,Shock_dev!$A$1:$CI$300,MATCH(DATE(G$1,1,1),Shock_dev!$A$1:$CI$1,0),FALSE)</f>
        <v>2.1090924861710908E-2</v>
      </c>
      <c r="H62" s="52">
        <f>VLOOKUP($B62,Shock_dev!$A$1:$CI$300,MATCH(DATE(H$1,1,1),Shock_dev!$A$1:$CI$1,0),FALSE)</f>
        <v>2.2671444612221998E-2</v>
      </c>
      <c r="I62" s="52">
        <f>VLOOKUP($B62,Shock_dev!$A$1:$CI$300,MATCH(DATE(I$1,1,1),Shock_dev!$A$1:$CI$1,0),FALSE)</f>
        <v>2.270827899023178E-2</v>
      </c>
      <c r="J62" s="52">
        <f>VLOOKUP($B62,Shock_dev!$A$1:$CI$300,MATCH(DATE(J$1,1,1),Shock_dev!$A$1:$CI$1,0),FALSE)</f>
        <v>2.2623368640739386E-2</v>
      </c>
      <c r="K62" s="52">
        <f>VLOOKUP($B62,Shock_dev!$A$1:$CI$300,MATCH(DATE(K$1,1,1),Shock_dev!$A$1:$CI$1,0),FALSE)</f>
        <v>2.2314685444834014E-2</v>
      </c>
      <c r="L62" s="52">
        <f>VLOOKUP($B62,Shock_dev!$A$1:$CI$300,MATCH(DATE(L$1,1,1),Shock_dev!$A$1:$CI$1,0),FALSE)</f>
        <v>2.1784466354516228E-2</v>
      </c>
      <c r="M62" s="52">
        <f>VLOOKUP($B62,Shock_dev!$A$1:$CI$300,MATCH(DATE(M$1,1,1),Shock_dev!$A$1:$CI$1,0),FALSE)</f>
        <v>1.6602861687722983E-2</v>
      </c>
      <c r="N62" s="52">
        <f>VLOOKUP($B62,Shock_dev!$A$1:$CI$300,MATCH(DATE(N$1,1,1),Shock_dev!$A$1:$CI$1,0),FALSE)</f>
        <v>1.6177946693247288E-2</v>
      </c>
      <c r="O62" s="52">
        <f>VLOOKUP($B62,Shock_dev!$A$1:$CI$300,MATCH(DATE(O$1,1,1),Shock_dev!$A$1:$CI$1,0),FALSE)</f>
        <v>1.5206376274138443E-2</v>
      </c>
      <c r="P62" s="52">
        <f>VLOOKUP($B62,Shock_dev!$A$1:$CI$300,MATCH(DATE(P$1,1,1),Shock_dev!$A$1:$CI$1,0),FALSE)</f>
        <v>1.4105704783444133E-2</v>
      </c>
      <c r="Q62" s="52">
        <f>VLOOKUP($B62,Shock_dev!$A$1:$CI$300,MATCH(DATE(Q$1,1,1),Shock_dev!$A$1:$CI$1,0),FALSE)</f>
        <v>1.2963531087589861E-2</v>
      </c>
      <c r="R62" s="52">
        <f>VLOOKUP($B62,Shock_dev!$A$1:$CI$300,MATCH(DATE(R$1,1,1),Shock_dev!$A$1:$CI$1,0),FALSE)</f>
        <v>9.8414140159310132E-3</v>
      </c>
      <c r="S62" s="52">
        <f>VLOOKUP($B62,Shock_dev!$A$1:$CI$300,MATCH(DATE(S$1,1,1),Shock_dev!$A$1:$CI$1,0),FALSE)</f>
        <v>8.9298046580222976E-3</v>
      </c>
      <c r="T62" s="52">
        <f>VLOOKUP($B62,Shock_dev!$A$1:$CI$300,MATCH(DATE(T$1,1,1),Shock_dev!$A$1:$CI$1,0),FALSE)</f>
        <v>7.8857673799634775E-3</v>
      </c>
      <c r="U62" s="52">
        <f>VLOOKUP($B62,Shock_dev!$A$1:$CI$300,MATCH(DATE(U$1,1,1),Shock_dev!$A$1:$CI$1,0),FALSE)</f>
        <v>6.8977371976384162E-3</v>
      </c>
      <c r="V62" s="52">
        <f>VLOOKUP($B62,Shock_dev!$A$1:$CI$300,MATCH(DATE(V$1,1,1),Shock_dev!$A$1:$CI$1,0),FALSE)</f>
        <v>6.0543839281349448E-3</v>
      </c>
      <c r="W62" s="52">
        <f>VLOOKUP($B62,Shock_dev!$A$1:$CI$300,MATCH(DATE(W$1,1,1),Shock_dev!$A$1:$CI$1,0),FALSE)</f>
        <v>4.0536343131461986E-3</v>
      </c>
      <c r="X62" s="52">
        <f>VLOOKUP($B62,Shock_dev!$A$1:$CI$300,MATCH(DATE(X$1,1,1),Shock_dev!$A$1:$CI$1,0),FALSE)</f>
        <v>3.4847661906243052E-3</v>
      </c>
      <c r="Y62" s="52">
        <f>VLOOKUP($B62,Shock_dev!$A$1:$CI$300,MATCH(DATE(Y$1,1,1),Shock_dev!$A$1:$CI$1,0),FALSE)</f>
        <v>2.9025738526746595E-3</v>
      </c>
      <c r="Z62" s="52">
        <f>VLOOKUP($B62,Shock_dev!$A$1:$CI$300,MATCH(DATE(Z$1,1,1),Shock_dev!$A$1:$CI$1,0),FALSE)</f>
        <v>2.4027636678433922E-3</v>
      </c>
      <c r="AA62" s="52">
        <f>VLOOKUP($B62,Shock_dev!$A$1:$CI$300,MATCH(DATE(AA$1,1,1),Shock_dev!$A$1:$CI$1,0),FALSE)</f>
        <v>1.9883622195616814E-3</v>
      </c>
      <c r="AB62" s="52">
        <f>VLOOKUP($B62,Shock_dev!$A$1:$CI$300,MATCH(DATE(AB$1,1,1),Shock_dev!$A$1:$CI$1,0),FALSE)</f>
        <v>1.1380888957102839E-3</v>
      </c>
      <c r="AC62" s="52">
        <f>VLOOKUP($B62,Shock_dev!$A$1:$CI$300,MATCH(DATE(AC$1,1,1),Shock_dev!$A$1:$CI$1,0),FALSE)</f>
        <v>9.2427300592259117E-4</v>
      </c>
      <c r="AD62" s="52">
        <f>VLOOKUP($B62,Shock_dev!$A$1:$CI$300,MATCH(DATE(AD$1,1,1),Shock_dev!$A$1:$CI$1,0),FALSE)</f>
        <v>7.1665201677033005E-4</v>
      </c>
      <c r="AE62" s="52">
        <f>VLOOKUP($B62,Shock_dev!$A$1:$CI$300,MATCH(DATE(AE$1,1,1),Shock_dev!$A$1:$CI$1,0),FALSE)</f>
        <v>5.5023439005314942E-4</v>
      </c>
      <c r="AF62" s="52">
        <f>VLOOKUP($B62,Shock_dev!$A$1:$CI$300,MATCH(DATE(AF$1,1,1),Shock_dev!$A$1:$CI$1,0),FALSE)</f>
        <v>4.2142787751143612E-4</v>
      </c>
      <c r="AG62" s="52"/>
      <c r="AH62" s="65">
        <f t="shared" si="1"/>
        <v>2.0099377661464853E-2</v>
      </c>
      <c r="AI62" s="65">
        <f t="shared" si="2"/>
        <v>2.2420448808508679E-2</v>
      </c>
      <c r="AJ62" s="65">
        <f t="shared" si="3"/>
        <v>1.5011284105228543E-2</v>
      </c>
      <c r="AK62" s="65">
        <f t="shared" si="4"/>
        <v>7.9218214359380295E-3</v>
      </c>
      <c r="AL62" s="65">
        <f t="shared" si="5"/>
        <v>2.9664200487700475E-3</v>
      </c>
      <c r="AM62" s="65">
        <f t="shared" si="6"/>
        <v>7.5013523719355828E-4</v>
      </c>
      <c r="AN62" s="66"/>
      <c r="AO62" s="65">
        <f t="shared" si="7"/>
        <v>2.1259913234986764E-2</v>
      </c>
      <c r="AP62" s="65">
        <f t="shared" si="8"/>
        <v>1.1466552770583286E-2</v>
      </c>
      <c r="AQ62" s="65">
        <f t="shared" si="9"/>
        <v>1.858277642981803E-3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-7.1438259813592312E-3</v>
      </c>
      <c r="D63" s="52">
        <f>VLOOKUP($B63,Shock_dev!$A$1:$CI$300,MATCH(DATE(D$1,1,1),Shock_dev!$A$1:$CI$1,0),FALSE)</f>
        <v>-5.9036203458220273E-3</v>
      </c>
      <c r="E63" s="52">
        <f>VLOOKUP($B63,Shock_dev!$A$1:$CI$300,MATCH(DATE(E$1,1,1),Shock_dev!$A$1:$CI$1,0),FALSE)</f>
        <v>-5.4055605519876494E-3</v>
      </c>
      <c r="F63" s="52">
        <f>VLOOKUP($B63,Shock_dev!$A$1:$CI$300,MATCH(DATE(F$1,1,1),Shock_dev!$A$1:$CI$1,0),FALSE)</f>
        <v>-5.0104901385521171E-3</v>
      </c>
      <c r="G63" s="52">
        <f>VLOOKUP($B63,Shock_dev!$A$1:$CI$300,MATCH(DATE(G$1,1,1),Shock_dev!$A$1:$CI$1,0),FALSE)</f>
        <v>-4.4643339704515264E-3</v>
      </c>
      <c r="H63" s="52">
        <f>VLOOKUP($B63,Shock_dev!$A$1:$CI$300,MATCH(DATE(H$1,1,1),Shock_dev!$A$1:$CI$1,0),FALSE)</f>
        <v>-4.0822200209745625E-3</v>
      </c>
      <c r="I63" s="52">
        <f>VLOOKUP($B63,Shock_dev!$A$1:$CI$300,MATCH(DATE(I$1,1,1),Shock_dev!$A$1:$CI$1,0),FALSE)</f>
        <v>-3.6950845262128332E-3</v>
      </c>
      <c r="J63" s="52">
        <f>VLOOKUP($B63,Shock_dev!$A$1:$CI$300,MATCH(DATE(J$1,1,1),Shock_dev!$A$1:$CI$1,0),FALSE)</f>
        <v>-2.4826135041223873E-3</v>
      </c>
      <c r="K63" s="52">
        <f>VLOOKUP($B63,Shock_dev!$A$1:$CI$300,MATCH(DATE(K$1,1,1),Shock_dev!$A$1:$CI$1,0),FALSE)</f>
        <v>-2.1597422096031565E-3</v>
      </c>
      <c r="L63" s="52">
        <f>VLOOKUP($B63,Shock_dev!$A$1:$CI$300,MATCH(DATE(L$1,1,1),Shock_dev!$A$1:$CI$1,0),FALSE)</f>
        <v>2.1089036307020462E-3</v>
      </c>
      <c r="M63" s="52">
        <f>VLOOKUP($B63,Shock_dev!$A$1:$CI$300,MATCH(DATE(M$1,1,1),Shock_dev!$A$1:$CI$1,0),FALSE)</f>
        <v>-6.5005573097265219E-3</v>
      </c>
      <c r="N63" s="52">
        <f>VLOOKUP($B63,Shock_dev!$A$1:$CI$300,MATCH(DATE(N$1,1,1),Shock_dev!$A$1:$CI$1,0),FALSE)</f>
        <v>-5.7507497097805463E-3</v>
      </c>
      <c r="O63" s="52">
        <f>VLOOKUP($B63,Shock_dev!$A$1:$CI$300,MATCH(DATE(O$1,1,1),Shock_dev!$A$1:$CI$1,0),FALSE)</f>
        <v>-5.6742127301117216E-3</v>
      </c>
      <c r="P63" s="52">
        <f>VLOOKUP($B63,Shock_dev!$A$1:$CI$300,MATCH(DATE(P$1,1,1),Shock_dev!$A$1:$CI$1,0),FALSE)</f>
        <v>-5.6727954109621901E-3</v>
      </c>
      <c r="Q63" s="52">
        <f>VLOOKUP($B63,Shock_dev!$A$1:$CI$300,MATCH(DATE(Q$1,1,1),Shock_dev!$A$1:$CI$1,0),FALSE)</f>
        <v>-4.4657159530510594E-3</v>
      </c>
      <c r="R63" s="52">
        <f>VLOOKUP($B63,Shock_dev!$A$1:$CI$300,MATCH(DATE(R$1,1,1),Shock_dev!$A$1:$CI$1,0),FALSE)</f>
        <v>-4.5947844146454024E-3</v>
      </c>
      <c r="S63" s="52">
        <f>VLOOKUP($B63,Shock_dev!$A$1:$CI$300,MATCH(DATE(S$1,1,1),Shock_dev!$A$1:$CI$1,0),FALSE)</f>
        <v>-4.5946455369809576E-3</v>
      </c>
      <c r="T63" s="52">
        <f>VLOOKUP($B63,Shock_dev!$A$1:$CI$300,MATCH(DATE(T$1,1,1),Shock_dev!$A$1:$CI$1,0),FALSE)</f>
        <v>-5.3012193467587392E-3</v>
      </c>
      <c r="U63" s="52">
        <f>VLOOKUP($B63,Shock_dev!$A$1:$CI$300,MATCH(DATE(U$1,1,1),Shock_dev!$A$1:$CI$1,0),FALSE)</f>
        <v>-5.2129975256047312E-3</v>
      </c>
      <c r="V63" s="52">
        <f>VLOOKUP($B63,Shock_dev!$A$1:$CI$300,MATCH(DATE(V$1,1,1),Shock_dev!$A$1:$CI$1,0),FALSE)</f>
        <v>-7.6014134504855529E-3</v>
      </c>
      <c r="W63" s="52">
        <f>VLOOKUP($B63,Shock_dev!$A$1:$CI$300,MATCH(DATE(W$1,1,1),Shock_dev!$A$1:$CI$1,0),FALSE)</f>
        <v>-7.3580915716994766E-3</v>
      </c>
      <c r="X63" s="52">
        <f>VLOOKUP($B63,Shock_dev!$A$1:$CI$300,MATCH(DATE(X$1,1,1),Shock_dev!$A$1:$CI$1,0),FALSE)</f>
        <v>-7.3237277155042734E-3</v>
      </c>
      <c r="Y63" s="52">
        <f>VLOOKUP($B63,Shock_dev!$A$1:$CI$300,MATCH(DATE(Y$1,1,1),Shock_dev!$A$1:$CI$1,0),FALSE)</f>
        <v>-7.3083154952263245E-3</v>
      </c>
      <c r="Z63" s="52">
        <f>VLOOKUP($B63,Shock_dev!$A$1:$CI$300,MATCH(DATE(Z$1,1,1),Shock_dev!$A$1:$CI$1,0),FALSE)</f>
        <v>-7.2911106611487407E-3</v>
      </c>
      <c r="AA63" s="52">
        <f>VLOOKUP($B63,Shock_dev!$A$1:$CI$300,MATCH(DATE(AA$1,1,1),Shock_dev!$A$1:$CI$1,0),FALSE)</f>
        <v>-7.2737424161166669E-3</v>
      </c>
      <c r="AB63" s="52">
        <f>VLOOKUP($B63,Shock_dev!$A$1:$CI$300,MATCH(DATE(AB$1,1,1),Shock_dev!$A$1:$CI$1,0),FALSE)</f>
        <v>-7.2593705116382875E-3</v>
      </c>
      <c r="AC63" s="52">
        <f>VLOOKUP($B63,Shock_dev!$A$1:$CI$300,MATCH(DATE(AC$1,1,1),Shock_dev!$A$1:$CI$1,0),FALSE)</f>
        <v>-7.2418101133616833E-3</v>
      </c>
      <c r="AD63" s="52">
        <f>VLOOKUP($B63,Shock_dev!$A$1:$CI$300,MATCH(DATE(AD$1,1,1),Shock_dev!$A$1:$CI$1,0),FALSE)</f>
        <v>-7.2221997195221236E-3</v>
      </c>
      <c r="AE63" s="52">
        <f>VLOOKUP($B63,Shock_dev!$A$1:$CI$300,MATCH(DATE(AE$1,1,1),Shock_dev!$A$1:$CI$1,0),FALSE)</f>
        <v>-7.2014953292558097E-3</v>
      </c>
      <c r="AF63" s="52">
        <f>VLOOKUP($B63,Shock_dev!$A$1:$CI$300,MATCH(DATE(AF$1,1,1),Shock_dev!$A$1:$CI$1,0),FALSE)</f>
        <v>-7.1804769992240211E-3</v>
      </c>
      <c r="AG63" s="52"/>
      <c r="AH63" s="65">
        <f t="shared" si="1"/>
        <v>-5.5855661976345105E-3</v>
      </c>
      <c r="AI63" s="65">
        <f t="shared" si="2"/>
        <v>-2.0621513260421784E-3</v>
      </c>
      <c r="AJ63" s="65">
        <f t="shared" si="3"/>
        <v>-5.6128062227264082E-3</v>
      </c>
      <c r="AK63" s="65">
        <f t="shared" si="4"/>
        <v>-5.4610120548950767E-3</v>
      </c>
      <c r="AL63" s="65">
        <f t="shared" si="5"/>
        <v>-7.3109975719390955E-3</v>
      </c>
      <c r="AM63" s="65">
        <f t="shared" si="6"/>
        <v>-7.2210705346003852E-3</v>
      </c>
      <c r="AN63" s="66"/>
      <c r="AO63" s="65">
        <f t="shared" si="7"/>
        <v>-3.8238587618383444E-3</v>
      </c>
      <c r="AP63" s="65">
        <f t="shared" si="8"/>
        <v>-5.536909138810742E-3</v>
      </c>
      <c r="AQ63" s="65">
        <f t="shared" si="9"/>
        <v>-7.2660340532697404E-3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2.7292893416294952E-2</v>
      </c>
      <c r="D64" s="52">
        <f>VLOOKUP($B64,Shock_dev!$A$1:$CI$300,MATCH(DATE(D$1,1,1),Shock_dev!$A$1:$CI$1,0),FALSE)</f>
        <v>2.4603906009791482E-2</v>
      </c>
      <c r="E64" s="52">
        <f>VLOOKUP($B64,Shock_dev!$A$1:$CI$300,MATCH(DATE(E$1,1,1),Shock_dev!$A$1:$CI$1,0),FALSE)</f>
        <v>2.442140995565403E-2</v>
      </c>
      <c r="F64" s="52">
        <f>VLOOKUP($B64,Shock_dev!$A$1:$CI$300,MATCH(DATE(F$1,1,1),Shock_dev!$A$1:$CI$1,0),FALSE)</f>
        <v>2.4464366440700189E-2</v>
      </c>
      <c r="G64" s="52">
        <f>VLOOKUP($B64,Shock_dev!$A$1:$CI$300,MATCH(DATE(G$1,1,1),Shock_dev!$A$1:$CI$1,0),FALSE)</f>
        <v>2.4467364848503096E-2</v>
      </c>
      <c r="H64" s="52">
        <f>VLOOKUP($B64,Shock_dev!$A$1:$CI$300,MATCH(DATE(H$1,1,1),Shock_dev!$A$1:$CI$1,0),FALSE)</f>
        <v>2.4432814157405305E-2</v>
      </c>
      <c r="I64" s="52">
        <f>VLOOKUP($B64,Shock_dev!$A$1:$CI$300,MATCH(DATE(I$1,1,1),Shock_dev!$A$1:$CI$1,0),FALSE)</f>
        <v>2.4347584927087742E-2</v>
      </c>
      <c r="J64" s="52">
        <f>VLOOKUP($B64,Shock_dev!$A$1:$CI$300,MATCH(DATE(J$1,1,1),Shock_dev!$A$1:$CI$1,0),FALSE)</f>
        <v>2.4249814249401973E-2</v>
      </c>
      <c r="K64" s="52">
        <f>VLOOKUP($B64,Shock_dev!$A$1:$CI$300,MATCH(DATE(K$1,1,1),Shock_dev!$A$1:$CI$1,0),FALSE)</f>
        <v>2.4137233498429861E-2</v>
      </c>
      <c r="L64" s="52">
        <f>VLOOKUP($B64,Shock_dev!$A$1:$CI$300,MATCH(DATE(L$1,1,1),Shock_dev!$A$1:$CI$1,0),FALSE)</f>
        <v>2.3483576116235146E-2</v>
      </c>
      <c r="M64" s="52">
        <f>VLOOKUP($B64,Shock_dev!$A$1:$CI$300,MATCH(DATE(M$1,1,1),Shock_dev!$A$1:$CI$1,0),FALSE)</f>
        <v>4.7566802477929757E-2</v>
      </c>
      <c r="N64" s="52">
        <f>VLOOKUP($B64,Shock_dev!$A$1:$CI$300,MATCH(DATE(N$1,1,1),Shock_dev!$A$1:$CI$1,0),FALSE)</f>
        <v>4.4604884411535831E-2</v>
      </c>
      <c r="O64" s="52">
        <f>VLOOKUP($B64,Shock_dev!$A$1:$CI$300,MATCH(DATE(O$1,1,1),Shock_dev!$A$1:$CI$1,0),FALSE)</f>
        <v>4.3910593388252463E-2</v>
      </c>
      <c r="P64" s="52">
        <f>VLOOKUP($B64,Shock_dev!$A$1:$CI$300,MATCH(DATE(P$1,1,1),Shock_dev!$A$1:$CI$1,0),FALSE)</f>
        <v>4.3448997437346856E-2</v>
      </c>
      <c r="Q64" s="52">
        <f>VLOOKUP($B64,Shock_dev!$A$1:$CI$300,MATCH(DATE(Q$1,1,1),Shock_dev!$A$1:$CI$1,0),FALSE)</f>
        <v>4.2984723066958191E-2</v>
      </c>
      <c r="R64" s="52">
        <f>VLOOKUP($B64,Shock_dev!$A$1:$CI$300,MATCH(DATE(R$1,1,1),Shock_dev!$A$1:$CI$1,0),FALSE)</f>
        <v>4.2460645003046936E-2</v>
      </c>
      <c r="S64" s="52">
        <f>VLOOKUP($B64,Shock_dev!$A$1:$CI$300,MATCH(DATE(S$1,1,1),Shock_dev!$A$1:$CI$1,0),FALSE)</f>
        <v>4.1926233615199301E-2</v>
      </c>
      <c r="T64" s="52">
        <f>VLOOKUP($B64,Shock_dev!$A$1:$CI$300,MATCH(DATE(T$1,1,1),Shock_dev!$A$1:$CI$1,0),FALSE)</f>
        <v>4.1370431631202062E-2</v>
      </c>
      <c r="U64" s="52">
        <f>VLOOKUP($B64,Shock_dev!$A$1:$CI$300,MATCH(DATE(U$1,1,1),Shock_dev!$A$1:$CI$1,0),FALSE)</f>
        <v>4.0795330228439459E-2</v>
      </c>
      <c r="V64" s="52">
        <f>VLOOKUP($B64,Shock_dev!$A$1:$CI$300,MATCH(DATE(V$1,1,1),Shock_dev!$A$1:$CI$1,0),FALSE)</f>
        <v>4.0189363460263819E-2</v>
      </c>
      <c r="W64" s="52">
        <f>VLOOKUP($B64,Shock_dev!$A$1:$CI$300,MATCH(DATE(W$1,1,1),Shock_dev!$A$1:$CI$1,0),FALSE)</f>
        <v>4.8607602761566393E-2</v>
      </c>
      <c r="X64" s="52">
        <f>VLOOKUP($B64,Shock_dev!$A$1:$CI$300,MATCH(DATE(X$1,1,1),Shock_dev!$A$1:$CI$1,0),FALSE)</f>
        <v>4.7054589544146527E-2</v>
      </c>
      <c r="Y64" s="52">
        <f>VLOOKUP($B64,Shock_dev!$A$1:$CI$300,MATCH(DATE(Y$1,1,1),Shock_dev!$A$1:$CI$1,0),FALSE)</f>
        <v>4.6282261941294464E-2</v>
      </c>
      <c r="Z64" s="52">
        <f>VLOOKUP($B64,Shock_dev!$A$1:$CI$300,MATCH(DATE(Z$1,1,1),Shock_dev!$A$1:$CI$1,0),FALSE)</f>
        <v>4.5573393144186347E-2</v>
      </c>
      <c r="AA64" s="52">
        <f>VLOOKUP($B64,Shock_dev!$A$1:$CI$300,MATCH(DATE(AA$1,1,1),Shock_dev!$A$1:$CI$1,0),FALSE)</f>
        <v>4.4840305261705196E-2</v>
      </c>
      <c r="AB64" s="52">
        <f>VLOOKUP($B64,Shock_dev!$A$1:$CI$300,MATCH(DATE(AB$1,1,1),Shock_dev!$A$1:$CI$1,0),FALSE)</f>
        <v>4.4077401344205423E-2</v>
      </c>
      <c r="AC64" s="52">
        <f>VLOOKUP($B64,Shock_dev!$A$1:$CI$300,MATCH(DATE(AC$1,1,1),Shock_dev!$A$1:$CI$1,0),FALSE)</f>
        <v>4.3298436725329854E-2</v>
      </c>
      <c r="AD64" s="52">
        <f>VLOOKUP($B64,Shock_dev!$A$1:$CI$300,MATCH(DATE(AD$1,1,1),Shock_dev!$A$1:$CI$1,0),FALSE)</f>
        <v>4.2509760375220432E-2</v>
      </c>
      <c r="AE64" s="52">
        <f>VLOOKUP($B64,Shock_dev!$A$1:$CI$300,MATCH(DATE(AE$1,1,1),Shock_dev!$A$1:$CI$1,0),FALSE)</f>
        <v>4.1717239593849473E-2</v>
      </c>
      <c r="AF64" s="52">
        <f>VLOOKUP($B64,Shock_dev!$A$1:$CI$300,MATCH(DATE(AF$1,1,1),Shock_dev!$A$1:$CI$1,0),FALSE)</f>
        <v>4.0926223936356795E-2</v>
      </c>
      <c r="AG64" s="52"/>
      <c r="AH64" s="65">
        <f t="shared" si="1"/>
        <v>2.5049988134188749E-2</v>
      </c>
      <c r="AI64" s="65">
        <f t="shared" si="2"/>
        <v>2.4130204589712007E-2</v>
      </c>
      <c r="AJ64" s="65">
        <f t="shared" si="3"/>
        <v>4.4503200156404618E-2</v>
      </c>
      <c r="AK64" s="65">
        <f t="shared" si="4"/>
        <v>4.1348400787630316E-2</v>
      </c>
      <c r="AL64" s="65">
        <f t="shared" si="5"/>
        <v>4.6471630530579788E-2</v>
      </c>
      <c r="AM64" s="65">
        <f t="shared" si="6"/>
        <v>4.2505812394992404E-2</v>
      </c>
      <c r="AN64" s="66"/>
      <c r="AO64" s="65">
        <f t="shared" si="7"/>
        <v>2.4590096361950378E-2</v>
      </c>
      <c r="AP64" s="65">
        <f t="shared" si="8"/>
        <v>4.2925800472017467E-2</v>
      </c>
      <c r="AQ64" s="65">
        <f t="shared" si="9"/>
        <v>4.4488721462786096E-2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6.0682196985579924E-2</v>
      </c>
      <c r="D65" s="52">
        <f>VLOOKUP($B65,Shock_dev!$A$1:$CI$300,MATCH(DATE(D$1,1,1),Shock_dev!$A$1:$CI$1,0),FALSE)</f>
        <v>4.8975218670252452E-2</v>
      </c>
      <c r="E65" s="52">
        <f>VLOOKUP($B65,Shock_dev!$A$1:$CI$300,MATCH(DATE(E$1,1,1),Shock_dev!$A$1:$CI$1,0),FALSE)</f>
        <v>4.8369184623727426E-2</v>
      </c>
      <c r="F65" s="52">
        <f>VLOOKUP($B65,Shock_dev!$A$1:$CI$300,MATCH(DATE(F$1,1,1),Shock_dev!$A$1:$CI$1,0),FALSE)</f>
        <v>4.919437194097482E-2</v>
      </c>
      <c r="G65" s="52">
        <f>VLOOKUP($B65,Shock_dev!$A$1:$CI$300,MATCH(DATE(G$1,1,1),Shock_dev!$A$1:$CI$1,0),FALSE)</f>
        <v>4.9848775298998386E-2</v>
      </c>
      <c r="H65" s="52">
        <f>VLOOKUP($B65,Shock_dev!$A$1:$CI$300,MATCH(DATE(H$1,1,1),Shock_dev!$A$1:$CI$1,0),FALSE)</f>
        <v>5.0177148965119975E-2</v>
      </c>
      <c r="I65" s="52">
        <f>VLOOKUP($B65,Shock_dev!$A$1:$CI$300,MATCH(DATE(I$1,1,1),Shock_dev!$A$1:$CI$1,0),FALSE)</f>
        <v>5.0192796842749569E-2</v>
      </c>
      <c r="J65" s="52">
        <f>VLOOKUP($B65,Shock_dev!$A$1:$CI$300,MATCH(DATE(J$1,1,1),Shock_dev!$A$1:$CI$1,0),FALSE)</f>
        <v>4.9941354580645594E-2</v>
      </c>
      <c r="K65" s="52">
        <f>VLOOKUP($B65,Shock_dev!$A$1:$CI$300,MATCH(DATE(K$1,1,1),Shock_dev!$A$1:$CI$1,0),FALSE)</f>
        <v>4.9453167922704426E-2</v>
      </c>
      <c r="L65" s="52">
        <f>VLOOKUP($B65,Shock_dev!$A$1:$CI$300,MATCH(DATE(L$1,1,1),Shock_dev!$A$1:$CI$1,0),FALSE)</f>
        <v>4.8759337726666213E-2</v>
      </c>
      <c r="M65" s="52">
        <f>VLOOKUP($B65,Shock_dev!$A$1:$CI$300,MATCH(DATE(M$1,1,1),Shock_dev!$A$1:$CI$1,0),FALSE)</f>
        <v>3.9688419174701881E-2</v>
      </c>
      <c r="N65" s="52">
        <f>VLOOKUP($B65,Shock_dev!$A$1:$CI$300,MATCH(DATE(N$1,1,1),Shock_dev!$A$1:$CI$1,0),FALSE)</f>
        <v>3.9906108449051826E-2</v>
      </c>
      <c r="O65" s="52">
        <f>VLOOKUP($B65,Shock_dev!$A$1:$CI$300,MATCH(DATE(O$1,1,1),Shock_dev!$A$1:$CI$1,0),FALSE)</f>
        <v>3.892231416483332E-2</v>
      </c>
      <c r="P65" s="52">
        <f>VLOOKUP($B65,Shock_dev!$A$1:$CI$300,MATCH(DATE(P$1,1,1),Shock_dev!$A$1:$CI$1,0),FALSE)</f>
        <v>3.775163914108861E-2</v>
      </c>
      <c r="Q65" s="52">
        <f>VLOOKUP($B65,Shock_dev!$A$1:$CI$300,MATCH(DATE(Q$1,1,1),Shock_dev!$A$1:$CI$1,0),FALSE)</f>
        <v>3.6552971048781739E-2</v>
      </c>
      <c r="R65" s="52">
        <f>VLOOKUP($B65,Shock_dev!$A$1:$CI$300,MATCH(DATE(R$1,1,1),Shock_dev!$A$1:$CI$1,0),FALSE)</f>
        <v>3.5353186123969864E-2</v>
      </c>
      <c r="S65" s="52">
        <f>VLOOKUP($B65,Shock_dev!$A$1:$CI$300,MATCH(DATE(S$1,1,1),Shock_dev!$A$1:$CI$1,0),FALSE)</f>
        <v>3.4189680736435336E-2</v>
      </c>
      <c r="T65" s="52">
        <f>VLOOKUP($B65,Shock_dev!$A$1:$CI$300,MATCH(DATE(T$1,1,1),Shock_dev!$A$1:$CI$1,0),FALSE)</f>
        <v>3.3074531678179003E-2</v>
      </c>
      <c r="U65" s="52">
        <f>VLOOKUP($B65,Shock_dev!$A$1:$CI$300,MATCH(DATE(U$1,1,1),Shock_dev!$A$1:$CI$1,0),FALSE)</f>
        <v>3.2021707785674057E-2</v>
      </c>
      <c r="V65" s="52">
        <f>VLOOKUP($B65,Shock_dev!$A$1:$CI$300,MATCH(DATE(V$1,1,1),Shock_dev!$A$1:$CI$1,0),FALSE)</f>
        <v>3.1977905432394961E-2</v>
      </c>
      <c r="W65" s="52">
        <f>VLOOKUP($B65,Shock_dev!$A$1:$CI$300,MATCH(DATE(W$1,1,1),Shock_dev!$A$1:$CI$1,0),FALSE)</f>
        <v>3.0923667009728054E-2</v>
      </c>
      <c r="X65" s="52">
        <f>VLOOKUP($B65,Shock_dev!$A$1:$CI$300,MATCH(DATE(X$1,1,1),Shock_dev!$A$1:$CI$1,0),FALSE)</f>
        <v>3.0081717700937097E-2</v>
      </c>
      <c r="Y65" s="52">
        <f>VLOOKUP($B65,Shock_dev!$A$1:$CI$300,MATCH(DATE(Y$1,1,1),Shock_dev!$A$1:$CI$1,0),FALSE)</f>
        <v>2.9332256309115443E-2</v>
      </c>
      <c r="Z65" s="52">
        <f>VLOOKUP($B65,Shock_dev!$A$1:$CI$300,MATCH(DATE(Z$1,1,1),Shock_dev!$A$1:$CI$1,0),FALSE)</f>
        <v>2.8655668952503769E-2</v>
      </c>
      <c r="AA65" s="52">
        <f>VLOOKUP($B65,Shock_dev!$A$1:$CI$300,MATCH(DATE(AA$1,1,1),Shock_dev!$A$1:$CI$1,0),FALSE)</f>
        <v>2.8043709316808434E-2</v>
      </c>
      <c r="AB65" s="52">
        <f>VLOOKUP($B65,Shock_dev!$A$1:$CI$300,MATCH(DATE(AB$1,1,1),Shock_dev!$A$1:$CI$1,0),FALSE)</f>
        <v>2.7488832953946721E-2</v>
      </c>
      <c r="AC65" s="52">
        <f>VLOOKUP($B65,Shock_dev!$A$1:$CI$300,MATCH(DATE(AC$1,1,1),Shock_dev!$A$1:$CI$1,0),FALSE)</f>
        <v>2.6986184033377408E-2</v>
      </c>
      <c r="AD65" s="52">
        <f>VLOOKUP($B65,Shock_dev!$A$1:$CI$300,MATCH(DATE(AD$1,1,1),Shock_dev!$A$1:$CI$1,0),FALSE)</f>
        <v>2.6528089886859878E-2</v>
      </c>
      <c r="AE65" s="52">
        <f>VLOOKUP($B65,Shock_dev!$A$1:$CI$300,MATCH(DATE(AE$1,1,1),Shock_dev!$A$1:$CI$1,0),FALSE)</f>
        <v>2.6107307481922651E-2</v>
      </c>
      <c r="AF65" s="52">
        <f>VLOOKUP($B65,Shock_dev!$A$1:$CI$300,MATCH(DATE(AF$1,1,1),Shock_dev!$A$1:$CI$1,0),FALSE)</f>
        <v>2.5717248573668888E-2</v>
      </c>
      <c r="AG65" s="52"/>
      <c r="AH65" s="65">
        <f t="shared" si="1"/>
        <v>5.1413949503906597E-2</v>
      </c>
      <c r="AI65" s="65">
        <f t="shared" si="2"/>
        <v>4.9704761207577157E-2</v>
      </c>
      <c r="AJ65" s="65">
        <f t="shared" si="3"/>
        <v>3.8564290395691481E-2</v>
      </c>
      <c r="AK65" s="65">
        <f t="shared" si="4"/>
        <v>3.3323402351330647E-2</v>
      </c>
      <c r="AL65" s="65">
        <f t="shared" si="5"/>
        <v>2.9407403857818558E-2</v>
      </c>
      <c r="AM65" s="65">
        <f t="shared" si="6"/>
        <v>2.656553258595511E-2</v>
      </c>
      <c r="AN65" s="66"/>
      <c r="AO65" s="65">
        <f t="shared" si="7"/>
        <v>5.0559355355741881E-2</v>
      </c>
      <c r="AP65" s="65">
        <f t="shared" si="8"/>
        <v>3.5943846373511064E-2</v>
      </c>
      <c r="AQ65" s="65">
        <f t="shared" si="9"/>
        <v>2.7986468221886836E-2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1.1333314610643852E-2</v>
      </c>
      <c r="D66" s="52">
        <f>VLOOKUP($B66,Shock_dev!$A$1:$CI$300,MATCH(DATE(D$1,1,1),Shock_dev!$A$1:$CI$1,0),FALSE)</f>
        <v>9.5808879318717028E-3</v>
      </c>
      <c r="E66" s="52">
        <f>VLOOKUP($B66,Shock_dev!$A$1:$CI$300,MATCH(DATE(E$1,1,1),Shock_dev!$A$1:$CI$1,0),FALSE)</f>
        <v>9.4456279665479179E-3</v>
      </c>
      <c r="F66" s="52">
        <f>VLOOKUP($B66,Shock_dev!$A$1:$CI$300,MATCH(DATE(F$1,1,1),Shock_dev!$A$1:$CI$1,0),FALSE)</f>
        <v>9.4657878476641921E-3</v>
      </c>
      <c r="G66" s="52">
        <f>VLOOKUP($B66,Shock_dev!$A$1:$CI$300,MATCH(DATE(G$1,1,1),Shock_dev!$A$1:$CI$1,0),FALSE)</f>
        <v>9.4643254294217473E-3</v>
      </c>
      <c r="H66" s="52">
        <f>VLOOKUP($B66,Shock_dev!$A$1:$CI$300,MATCH(DATE(H$1,1,1),Shock_dev!$A$1:$CI$1,0),FALSE)</f>
        <v>9.4427426742543091E-3</v>
      </c>
      <c r="I66" s="52">
        <f>VLOOKUP($B66,Shock_dev!$A$1:$CI$300,MATCH(DATE(I$1,1,1),Shock_dev!$A$1:$CI$1,0),FALSE)</f>
        <v>9.3867384562324584E-3</v>
      </c>
      <c r="J66" s="52">
        <f>VLOOKUP($B66,Shock_dev!$A$1:$CI$300,MATCH(DATE(J$1,1,1),Shock_dev!$A$1:$CI$1,0),FALSE)</f>
        <v>9.3264822367160518E-3</v>
      </c>
      <c r="K66" s="52">
        <f>VLOOKUP($B66,Shock_dev!$A$1:$CI$300,MATCH(DATE(K$1,1,1),Shock_dev!$A$1:$CI$1,0),FALSE)</f>
        <v>9.257341758471354E-3</v>
      </c>
      <c r="L66" s="52">
        <f>VLOOKUP($B66,Shock_dev!$A$1:$CI$300,MATCH(DATE(L$1,1,1),Shock_dev!$A$1:$CI$1,0),FALSE)</f>
        <v>5.330000914126636E-3</v>
      </c>
      <c r="M66" s="52">
        <f>VLOOKUP($B66,Shock_dev!$A$1:$CI$300,MATCH(DATE(M$1,1,1),Shock_dev!$A$1:$CI$1,0),FALSE)</f>
        <v>5.8119487505258402E-3</v>
      </c>
      <c r="N66" s="52">
        <f>VLOOKUP($B66,Shock_dev!$A$1:$CI$300,MATCH(DATE(N$1,1,1),Shock_dev!$A$1:$CI$1,0),FALSE)</f>
        <v>5.7717644036797506E-3</v>
      </c>
      <c r="O66" s="52">
        <f>VLOOKUP($B66,Shock_dev!$A$1:$CI$300,MATCH(DATE(O$1,1,1),Shock_dev!$A$1:$CI$1,0),FALSE)</f>
        <v>5.6735044189356633E-3</v>
      </c>
      <c r="P66" s="52">
        <f>VLOOKUP($B66,Shock_dev!$A$1:$CI$300,MATCH(DATE(P$1,1,1),Shock_dev!$A$1:$CI$1,0),FALSE)</f>
        <v>5.5768898997680212E-3</v>
      </c>
      <c r="Q66" s="52">
        <f>VLOOKUP($B66,Shock_dev!$A$1:$CI$300,MATCH(DATE(Q$1,1,1),Shock_dev!$A$1:$CI$1,0),FALSE)</f>
        <v>5.498069521658655E-3</v>
      </c>
      <c r="R66" s="52">
        <f>VLOOKUP($B66,Shock_dev!$A$1:$CI$300,MATCH(DATE(R$1,1,1),Shock_dev!$A$1:$CI$1,0),FALSE)</f>
        <v>5.4034315560793182E-3</v>
      </c>
      <c r="S66" s="52">
        <f>VLOOKUP($B66,Shock_dev!$A$1:$CI$300,MATCH(DATE(S$1,1,1),Shock_dev!$A$1:$CI$1,0),FALSE)</f>
        <v>5.3287778527529835E-3</v>
      </c>
      <c r="T66" s="52">
        <f>VLOOKUP($B66,Shock_dev!$A$1:$CI$300,MATCH(DATE(T$1,1,1),Shock_dev!$A$1:$CI$1,0),FALSE)</f>
        <v>5.2576174116976534E-3</v>
      </c>
      <c r="U66" s="52">
        <f>VLOOKUP($B66,Shock_dev!$A$1:$CI$300,MATCH(DATE(U$1,1,1),Shock_dev!$A$1:$CI$1,0),FALSE)</f>
        <v>5.1888906705562145E-3</v>
      </c>
      <c r="V66" s="52">
        <f>VLOOKUP($B66,Shock_dev!$A$1:$CI$300,MATCH(DATE(V$1,1,1),Shock_dev!$A$1:$CI$1,0),FALSE)</f>
        <v>5.1117613219248265E-3</v>
      </c>
      <c r="W66" s="52">
        <f>VLOOKUP($B66,Shock_dev!$A$1:$CI$300,MATCH(DATE(W$1,1,1),Shock_dev!$A$1:$CI$1,0),FALSE)</f>
        <v>5.0356440126072396E-3</v>
      </c>
      <c r="X66" s="52">
        <f>VLOOKUP($B66,Shock_dev!$A$1:$CI$300,MATCH(DATE(X$1,1,1),Shock_dev!$A$1:$CI$1,0),FALSE)</f>
        <v>4.9653571047600714E-3</v>
      </c>
      <c r="Y66" s="52">
        <f>VLOOKUP($B66,Shock_dev!$A$1:$CI$300,MATCH(DATE(Y$1,1,1),Shock_dev!$A$1:$CI$1,0),FALSE)</f>
        <v>4.8973125626333748E-3</v>
      </c>
      <c r="Z66" s="52">
        <f>VLOOKUP($B66,Shock_dev!$A$1:$CI$300,MATCH(DATE(Z$1,1,1),Shock_dev!$A$1:$CI$1,0),FALSE)</f>
        <v>4.8296918078391806E-3</v>
      </c>
      <c r="AA66" s="52">
        <f>VLOOKUP($B66,Shock_dev!$A$1:$CI$300,MATCH(DATE(AA$1,1,1),Shock_dev!$A$1:$CI$1,0),FALSE)</f>
        <v>4.7600528969670717E-3</v>
      </c>
      <c r="AB66" s="52">
        <f>VLOOKUP($B66,Shock_dev!$A$1:$CI$300,MATCH(DATE(AB$1,1,1),Shock_dev!$A$1:$CI$1,0),FALSE)</f>
        <v>4.6866347650915616E-3</v>
      </c>
      <c r="AC66" s="52">
        <f>VLOOKUP($B66,Shock_dev!$A$1:$CI$300,MATCH(DATE(AC$1,1,1),Shock_dev!$A$1:$CI$1,0),FALSE)</f>
        <v>4.6156752942828096E-3</v>
      </c>
      <c r="AD66" s="52">
        <f>VLOOKUP($B66,Shock_dev!$A$1:$CI$300,MATCH(DATE(AD$1,1,1),Shock_dev!$A$1:$CI$1,0),FALSE)</f>
        <v>4.5464047773970517E-3</v>
      </c>
      <c r="AE66" s="52">
        <f>VLOOKUP($B66,Shock_dev!$A$1:$CI$300,MATCH(DATE(AE$1,1,1),Shock_dev!$A$1:$CI$1,0),FALSE)</f>
        <v>4.4783310297644759E-3</v>
      </c>
      <c r="AF66" s="52">
        <f>VLOOKUP($B66,Shock_dev!$A$1:$CI$300,MATCH(DATE(AF$1,1,1),Shock_dev!$A$1:$CI$1,0),FALSE)</f>
        <v>4.4110681499605134E-3</v>
      </c>
      <c r="AG66" s="52"/>
      <c r="AH66" s="65">
        <f t="shared" si="1"/>
        <v>9.8579887572298828E-3</v>
      </c>
      <c r="AI66" s="65">
        <f t="shared" si="2"/>
        <v>8.548661207960162E-3</v>
      </c>
      <c r="AJ66" s="65">
        <f t="shared" si="3"/>
        <v>5.6664353989135862E-3</v>
      </c>
      <c r="AK66" s="65">
        <f t="shared" si="4"/>
        <v>5.2580957626021992E-3</v>
      </c>
      <c r="AL66" s="65">
        <f t="shared" si="5"/>
        <v>4.8976116769613876E-3</v>
      </c>
      <c r="AM66" s="65">
        <f t="shared" si="6"/>
        <v>4.5476228032992824E-3</v>
      </c>
      <c r="AN66" s="66"/>
      <c r="AO66" s="65">
        <f t="shared" si="7"/>
        <v>9.2033249825950215E-3</v>
      </c>
      <c r="AP66" s="65">
        <f t="shared" si="8"/>
        <v>5.4622655807578923E-3</v>
      </c>
      <c r="AQ66" s="65">
        <f t="shared" si="9"/>
        <v>4.722617240130335E-3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4.9121046470298003E-2</v>
      </c>
      <c r="D67" s="52">
        <f>VLOOKUP($B67,Shock_dev!$A$1:$CI$300,MATCH(DATE(D$1,1,1),Shock_dev!$A$1:$CI$1,0),FALSE)</f>
        <v>3.6828574162729319E-2</v>
      </c>
      <c r="E67" s="52">
        <f>VLOOKUP($B67,Shock_dev!$A$1:$CI$300,MATCH(DATE(E$1,1,1),Shock_dev!$A$1:$CI$1,0),FALSE)</f>
        <v>3.7972825273469589E-2</v>
      </c>
      <c r="F67" s="52">
        <f>VLOOKUP($B67,Shock_dev!$A$1:$CI$300,MATCH(DATE(F$1,1,1),Shock_dev!$A$1:$CI$1,0),FALSE)</f>
        <v>3.9801685354148381E-2</v>
      </c>
      <c r="G67" s="52">
        <f>VLOOKUP($B67,Shock_dev!$A$1:$CI$300,MATCH(DATE(G$1,1,1),Shock_dev!$A$1:$CI$1,0),FALSE)</f>
        <v>4.0314813542879725E-2</v>
      </c>
      <c r="H67" s="52">
        <f>VLOOKUP($B67,Shock_dev!$A$1:$CI$300,MATCH(DATE(H$1,1,1),Shock_dev!$A$1:$CI$1,0),FALSE)</f>
        <v>4.2766409250916598E-2</v>
      </c>
      <c r="I67" s="52">
        <f>VLOOKUP($B67,Shock_dev!$A$1:$CI$300,MATCH(DATE(I$1,1,1),Shock_dev!$A$1:$CI$1,0),FALSE)</f>
        <v>3.7124232691203803E-2</v>
      </c>
      <c r="J67" s="52">
        <f>VLOOKUP($B67,Shock_dev!$A$1:$CI$300,MATCH(DATE(J$1,1,1),Shock_dev!$A$1:$CI$1,0),FALSE)</f>
        <v>4.4516378551823263E-2</v>
      </c>
      <c r="K67" s="52">
        <f>VLOOKUP($B67,Shock_dev!$A$1:$CI$300,MATCH(DATE(K$1,1,1),Shock_dev!$A$1:$CI$1,0),FALSE)</f>
        <v>4.7772107793350421E-2</v>
      </c>
      <c r="L67" s="52">
        <f>VLOOKUP($B67,Shock_dev!$A$1:$CI$300,MATCH(DATE(L$1,1,1),Shock_dev!$A$1:$CI$1,0),FALSE)</f>
        <v>4.1959850040850982E-2</v>
      </c>
      <c r="M67" s="52">
        <f>VLOOKUP($B67,Shock_dev!$A$1:$CI$300,MATCH(DATE(M$1,1,1),Shock_dev!$A$1:$CI$1,0),FALSE)</f>
        <v>4.4748369984611742E-2</v>
      </c>
      <c r="N67" s="52">
        <f>VLOOKUP($B67,Shock_dev!$A$1:$CI$300,MATCH(DATE(N$1,1,1),Shock_dev!$A$1:$CI$1,0),FALSE)</f>
        <v>4.8303095285343482E-2</v>
      </c>
      <c r="O67" s="52">
        <f>VLOOKUP($B67,Shock_dev!$A$1:$CI$300,MATCH(DATE(O$1,1,1),Shock_dev!$A$1:$CI$1,0),FALSE)</f>
        <v>4.0057073964106092E-2</v>
      </c>
      <c r="P67" s="52">
        <f>VLOOKUP($B67,Shock_dev!$A$1:$CI$300,MATCH(DATE(P$1,1,1),Shock_dev!$A$1:$CI$1,0),FALSE)</f>
        <v>3.2967172897481349E-2</v>
      </c>
      <c r="Q67" s="52">
        <f>VLOOKUP($B67,Shock_dev!$A$1:$CI$300,MATCH(DATE(Q$1,1,1),Shock_dev!$A$1:$CI$1,0),FALSE)</f>
        <v>2.9102173330551429E-2</v>
      </c>
      <c r="R67" s="52">
        <f>VLOOKUP($B67,Shock_dev!$A$1:$CI$300,MATCH(DATE(R$1,1,1),Shock_dev!$A$1:$CI$1,0),FALSE)</f>
        <v>2.0568341911608008E-2</v>
      </c>
      <c r="S67" s="52">
        <f>VLOOKUP($B67,Shock_dev!$A$1:$CI$300,MATCH(DATE(S$1,1,1),Shock_dev!$A$1:$CI$1,0),FALSE)</f>
        <v>2.3254336107930047E-2</v>
      </c>
      <c r="T67" s="52">
        <f>VLOOKUP($B67,Shock_dev!$A$1:$CI$300,MATCH(DATE(T$1,1,1),Shock_dev!$A$1:$CI$1,0),FALSE)</f>
        <v>1.9872694759387702E-2</v>
      </c>
      <c r="U67" s="52">
        <f>VLOOKUP($B67,Shock_dev!$A$1:$CI$300,MATCH(DATE(U$1,1,1),Shock_dev!$A$1:$CI$1,0),FALSE)</f>
        <v>1.836562532129386E-2</v>
      </c>
      <c r="V67" s="52">
        <f>VLOOKUP($B67,Shock_dev!$A$1:$CI$300,MATCH(DATE(V$1,1,1),Shock_dev!$A$1:$CI$1,0),FALSE)</f>
        <v>1.7475086275649112E-2</v>
      </c>
      <c r="W67" s="52">
        <f>VLOOKUP($B67,Shock_dev!$A$1:$CI$300,MATCH(DATE(W$1,1,1),Shock_dev!$A$1:$CI$1,0),FALSE)</f>
        <v>1.7847902369525551E-2</v>
      </c>
      <c r="X67" s="52">
        <f>VLOOKUP($B67,Shock_dev!$A$1:$CI$300,MATCH(DATE(X$1,1,1),Shock_dev!$A$1:$CI$1,0),FALSE)</f>
        <v>1.5860853648089149E-2</v>
      </c>
      <c r="Y67" s="52">
        <f>VLOOKUP($B67,Shock_dev!$A$1:$CI$300,MATCH(DATE(Y$1,1,1),Shock_dev!$A$1:$CI$1,0),FALSE)</f>
        <v>1.5762955725781805E-2</v>
      </c>
      <c r="Z67" s="52">
        <f>VLOOKUP($B67,Shock_dev!$A$1:$CI$300,MATCH(DATE(Z$1,1,1),Shock_dev!$A$1:$CI$1,0),FALSE)</f>
        <v>1.5539946701256548E-2</v>
      </c>
      <c r="AA67" s="52">
        <f>VLOOKUP($B67,Shock_dev!$A$1:$CI$300,MATCH(DATE(AA$1,1,1),Shock_dev!$A$1:$CI$1,0),FALSE)</f>
        <v>1.3712896214113346E-2</v>
      </c>
      <c r="AB67" s="52">
        <f>VLOOKUP($B67,Shock_dev!$A$1:$CI$300,MATCH(DATE(AB$1,1,1),Shock_dev!$A$1:$CI$1,0),FALSE)</f>
        <v>1.3655768255005005E-2</v>
      </c>
      <c r="AC67" s="52">
        <f>VLOOKUP($B67,Shock_dev!$A$1:$CI$300,MATCH(DATE(AC$1,1,1),Shock_dev!$A$1:$CI$1,0),FALSE)</f>
        <v>1.3468272419119512E-2</v>
      </c>
      <c r="AD67" s="52">
        <f>VLOOKUP($B67,Shock_dev!$A$1:$CI$300,MATCH(DATE(AD$1,1,1),Shock_dev!$A$1:$CI$1,0),FALSE)</f>
        <v>1.3274474174784768E-2</v>
      </c>
      <c r="AE67" s="52">
        <f>VLOOKUP($B67,Shock_dev!$A$1:$CI$300,MATCH(DATE(AE$1,1,1),Shock_dev!$A$1:$CI$1,0),FALSE)</f>
        <v>1.315010086041129E-2</v>
      </c>
      <c r="AF67" s="52">
        <f>VLOOKUP($B67,Shock_dev!$A$1:$CI$300,MATCH(DATE(AF$1,1,1),Shock_dev!$A$1:$CI$1,0),FALSE)</f>
        <v>1.2964673250388994E-2</v>
      </c>
      <c r="AG67" s="52"/>
      <c r="AH67" s="65">
        <f t="shared" si="1"/>
        <v>4.0807788960705006E-2</v>
      </c>
      <c r="AI67" s="65">
        <f t="shared" si="2"/>
        <v>4.2827795665629012E-2</v>
      </c>
      <c r="AJ67" s="65">
        <f t="shared" si="3"/>
        <v>3.9035577092418824E-2</v>
      </c>
      <c r="AK67" s="65">
        <f t="shared" si="4"/>
        <v>1.9907216875173748E-2</v>
      </c>
      <c r="AL67" s="65">
        <f t="shared" si="5"/>
        <v>1.574491093175328E-2</v>
      </c>
      <c r="AM67" s="65">
        <f t="shared" si="6"/>
        <v>1.3302657791941914E-2</v>
      </c>
      <c r="AN67" s="66"/>
      <c r="AO67" s="65">
        <f t="shared" si="7"/>
        <v>4.1817792313167013E-2</v>
      </c>
      <c r="AP67" s="65">
        <f t="shared" si="8"/>
        <v>2.9471396983796284E-2</v>
      </c>
      <c r="AQ67" s="65">
        <f t="shared" si="9"/>
        <v>1.4523784361847597E-2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6.4612094901302208E-2</v>
      </c>
      <c r="D68" s="52">
        <f>VLOOKUP($B68,Shock_dev!$A$1:$CI$300,MATCH(DATE(D$1,1,1),Shock_dev!$A$1:$CI$1,0),FALSE)</f>
        <v>5.2935363044531059E-2</v>
      </c>
      <c r="E68" s="52">
        <f>VLOOKUP($B68,Shock_dev!$A$1:$CI$300,MATCH(DATE(E$1,1,1),Shock_dev!$A$1:$CI$1,0),FALSE)</f>
        <v>5.4077699695041233E-2</v>
      </c>
      <c r="F68" s="52">
        <f>VLOOKUP($B68,Shock_dev!$A$1:$CI$300,MATCH(DATE(F$1,1,1),Shock_dev!$A$1:$CI$1,0),FALSE)</f>
        <v>5.5744729856860187E-2</v>
      </c>
      <c r="G68" s="52">
        <f>VLOOKUP($B68,Shock_dev!$A$1:$CI$300,MATCH(DATE(G$1,1,1),Shock_dev!$A$1:$CI$1,0),FALSE)</f>
        <v>5.6064875360295537E-2</v>
      </c>
      <c r="H68" s="52">
        <f>VLOOKUP($B68,Shock_dev!$A$1:$CI$300,MATCH(DATE(H$1,1,1),Shock_dev!$A$1:$CI$1,0),FALSE)</f>
        <v>5.8302901922277904E-2</v>
      </c>
      <c r="I68" s="52">
        <f>VLOOKUP($B68,Shock_dev!$A$1:$CI$300,MATCH(DATE(I$1,1,1),Shock_dev!$A$1:$CI$1,0),FALSE)</f>
        <v>5.2559703663805808E-2</v>
      </c>
      <c r="J68" s="52">
        <f>VLOOKUP($B68,Shock_dev!$A$1:$CI$300,MATCH(DATE(J$1,1,1),Shock_dev!$A$1:$CI$1,0),FALSE)</f>
        <v>5.9639188590635522E-2</v>
      </c>
      <c r="K68" s="52">
        <f>VLOOKUP($B68,Shock_dev!$A$1:$CI$300,MATCH(DATE(K$1,1,1),Shock_dev!$A$1:$CI$1,0),FALSE)</f>
        <v>6.2638020357790189E-2</v>
      </c>
      <c r="L68" s="52">
        <f>VLOOKUP($B68,Shock_dev!$A$1:$CI$300,MATCH(DATE(L$1,1,1),Shock_dev!$A$1:$CI$1,0),FALSE)</f>
        <v>6.0692506253766848E-2</v>
      </c>
      <c r="M68" s="52">
        <f>VLOOKUP($B68,Shock_dev!$A$1:$CI$300,MATCH(DATE(M$1,1,1),Shock_dev!$A$1:$CI$1,0),FALSE)</f>
        <v>6.2801818777629442E-2</v>
      </c>
      <c r="N68" s="52">
        <f>VLOOKUP($B68,Shock_dev!$A$1:$CI$300,MATCH(DATE(N$1,1,1),Shock_dev!$A$1:$CI$1,0),FALSE)</f>
        <v>6.6011743811541151E-2</v>
      </c>
      <c r="O68" s="52">
        <f>VLOOKUP($B68,Shock_dev!$A$1:$CI$300,MATCH(DATE(O$1,1,1),Shock_dev!$A$1:$CI$1,0),FALSE)</f>
        <v>5.7755540671754535E-2</v>
      </c>
      <c r="P68" s="52">
        <f>VLOOKUP($B68,Shock_dev!$A$1:$CI$300,MATCH(DATE(P$1,1,1),Shock_dev!$A$1:$CI$1,0),FALSE)</f>
        <v>5.0724005964039795E-2</v>
      </c>
      <c r="Q68" s="52">
        <f>VLOOKUP($B68,Shock_dev!$A$1:$CI$300,MATCH(DATE(Q$1,1,1),Shock_dev!$A$1:$CI$1,0),FALSE)</f>
        <v>4.689150372639294E-2</v>
      </c>
      <c r="R68" s="52">
        <f>VLOOKUP($B68,Shock_dev!$A$1:$CI$300,MATCH(DATE(R$1,1,1),Shock_dev!$A$1:$CI$1,0),FALSE)</f>
        <v>3.838944496273388E-2</v>
      </c>
      <c r="S68" s="52">
        <f>VLOOKUP($B68,Shock_dev!$A$1:$CI$300,MATCH(DATE(S$1,1,1),Shock_dev!$A$1:$CI$1,0),FALSE)</f>
        <v>4.0885932991573302E-2</v>
      </c>
      <c r="T68" s="52">
        <f>VLOOKUP($B68,Shock_dev!$A$1:$CI$300,MATCH(DATE(T$1,1,1),Shock_dev!$A$1:$CI$1,0),FALSE)</f>
        <v>3.7372701003425129E-2</v>
      </c>
      <c r="U68" s="52">
        <f>VLOOKUP($B68,Shock_dev!$A$1:$CI$300,MATCH(DATE(U$1,1,1),Shock_dev!$A$1:$CI$1,0),FALSE)</f>
        <v>3.5704149576266282E-2</v>
      </c>
      <c r="V68" s="52">
        <f>VLOOKUP($B68,Shock_dev!$A$1:$CI$300,MATCH(DATE(V$1,1,1),Shock_dev!$A$1:$CI$1,0),FALSE)</f>
        <v>3.459673446747534E-2</v>
      </c>
      <c r="W68" s="52">
        <f>VLOOKUP($B68,Shock_dev!$A$1:$CI$300,MATCH(DATE(W$1,1,1),Shock_dev!$A$1:$CI$1,0),FALSE)</f>
        <v>3.4708911933047343E-2</v>
      </c>
      <c r="X68" s="52">
        <f>VLOOKUP($B68,Shock_dev!$A$1:$CI$300,MATCH(DATE(X$1,1,1),Shock_dev!$A$1:$CI$1,0),FALSE)</f>
        <v>3.2530171547233394E-2</v>
      </c>
      <c r="Y68" s="52">
        <f>VLOOKUP($B68,Shock_dev!$A$1:$CI$300,MATCH(DATE(Y$1,1,1),Shock_dev!$A$1:$CI$1,0),FALSE)</f>
        <v>3.2212936640402048E-2</v>
      </c>
      <c r="Z68" s="52">
        <f>VLOOKUP($B68,Shock_dev!$A$1:$CI$300,MATCH(DATE(Z$1,1,1),Shock_dev!$A$1:$CI$1,0),FALSE)</f>
        <v>3.1764852881358219E-2</v>
      </c>
      <c r="AA68" s="52">
        <f>VLOOKUP($B68,Shock_dev!$A$1:$CI$300,MATCH(DATE(AA$1,1,1),Shock_dev!$A$1:$CI$1,0),FALSE)</f>
        <v>2.9743388213571371E-2</v>
      </c>
      <c r="AB68" s="52">
        <f>VLOOKUP($B68,Shock_dev!$A$1:$CI$300,MATCH(DATE(AB$1,1,1),Shock_dev!$A$1:$CI$1,0),FALSE)</f>
        <v>2.9450543714323277E-2</v>
      </c>
      <c r="AC68" s="52">
        <f>VLOOKUP($B68,Shock_dev!$A$1:$CI$300,MATCH(DATE(AC$1,1,1),Shock_dev!$A$1:$CI$1,0),FALSE)</f>
        <v>2.9026166145017514E-2</v>
      </c>
      <c r="AD68" s="52">
        <f>VLOOKUP($B68,Shock_dev!$A$1:$CI$300,MATCH(DATE(AD$1,1,1),Shock_dev!$A$1:$CI$1,0),FALSE)</f>
        <v>2.8599894113915406E-2</v>
      </c>
      <c r="AE68" s="52">
        <f>VLOOKUP($B68,Shock_dev!$A$1:$CI$300,MATCH(DATE(AE$1,1,1),Shock_dev!$A$1:$CI$1,0),FALSE)</f>
        <v>2.8245716681822731E-2</v>
      </c>
      <c r="AF68" s="52">
        <f>VLOOKUP($B68,Shock_dev!$A$1:$CI$300,MATCH(DATE(AF$1,1,1),Shock_dev!$A$1:$CI$1,0),FALSE)</f>
        <v>2.7834743848241597E-2</v>
      </c>
      <c r="AG68" s="52"/>
      <c r="AH68" s="65">
        <f t="shared" si="1"/>
        <v>5.6686952571606039E-2</v>
      </c>
      <c r="AI68" s="65">
        <f t="shared" si="2"/>
        <v>5.8766464157655254E-2</v>
      </c>
      <c r="AJ68" s="65">
        <f t="shared" si="3"/>
        <v>5.683692259027158E-2</v>
      </c>
      <c r="AK68" s="65">
        <f t="shared" si="4"/>
        <v>3.7389792600294791E-2</v>
      </c>
      <c r="AL68" s="65">
        <f t="shared" si="5"/>
        <v>3.2192052243122472E-2</v>
      </c>
      <c r="AM68" s="65">
        <f t="shared" si="6"/>
        <v>2.8631412900664104E-2</v>
      </c>
      <c r="AN68" s="66"/>
      <c r="AO68" s="65">
        <f t="shared" si="7"/>
        <v>5.7726708364630647E-2</v>
      </c>
      <c r="AP68" s="65">
        <f t="shared" si="8"/>
        <v>4.7113357595283185E-2</v>
      </c>
      <c r="AQ68" s="65">
        <f t="shared" si="9"/>
        <v>3.0411732571893287E-2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4.8111696840093081E-2</v>
      </c>
      <c r="D69" s="52">
        <f>VLOOKUP($B69,Shock_dev!$A$1:$CI$300,MATCH(DATE(D$1,1,1),Shock_dev!$A$1:$CI$1,0),FALSE)</f>
        <v>3.4445835661408082E-2</v>
      </c>
      <c r="E69" s="52">
        <f>VLOOKUP($B69,Shock_dev!$A$1:$CI$300,MATCH(DATE(E$1,1,1),Shock_dev!$A$1:$CI$1,0),FALSE)</f>
        <v>3.5524217991508768E-2</v>
      </c>
      <c r="F69" s="52">
        <f>VLOOKUP($B69,Shock_dev!$A$1:$CI$300,MATCH(DATE(F$1,1,1),Shock_dev!$A$1:$CI$1,0),FALSE)</f>
        <v>3.7410726920984877E-2</v>
      </c>
      <c r="G69" s="52">
        <f>VLOOKUP($B69,Shock_dev!$A$1:$CI$300,MATCH(DATE(G$1,1,1),Shock_dev!$A$1:$CI$1,0),FALSE)</f>
        <v>3.8021599127050131E-2</v>
      </c>
      <c r="H69" s="52">
        <f>VLOOKUP($B69,Shock_dev!$A$1:$CI$300,MATCH(DATE(H$1,1,1),Shock_dev!$A$1:$CI$1,0),FALSE)</f>
        <v>4.0460594718994922E-2</v>
      </c>
      <c r="I69" s="52">
        <f>VLOOKUP($B69,Shock_dev!$A$1:$CI$300,MATCH(DATE(I$1,1,1),Shock_dev!$A$1:$CI$1,0),FALSE)</f>
        <v>3.5126561714405195E-2</v>
      </c>
      <c r="J69" s="52">
        <f>VLOOKUP($B69,Shock_dev!$A$1:$CI$300,MATCH(DATE(J$1,1,1),Shock_dev!$A$1:$CI$1,0),FALSE)</f>
        <v>4.2305160237322455E-2</v>
      </c>
      <c r="K69" s="52">
        <f>VLOOKUP($B69,Shock_dev!$A$1:$CI$300,MATCH(DATE(K$1,1,1),Shock_dev!$A$1:$CI$1,0),FALSE)</f>
        <v>4.5399488517088048E-2</v>
      </c>
      <c r="L69" s="52">
        <f>VLOOKUP($B69,Shock_dev!$A$1:$CI$300,MATCH(DATE(L$1,1,1),Shock_dev!$A$1:$CI$1,0),FALSE)</f>
        <v>3.9824154382072305E-2</v>
      </c>
      <c r="M69" s="52">
        <f>VLOOKUP($B69,Shock_dev!$A$1:$CI$300,MATCH(DATE(M$1,1,1),Shock_dev!$A$1:$CI$1,0),FALSE)</f>
        <v>4.2566388638865887E-2</v>
      </c>
      <c r="N69" s="52">
        <f>VLOOKUP($B69,Shock_dev!$A$1:$CI$300,MATCH(DATE(N$1,1,1),Shock_dev!$A$1:$CI$1,0),FALSE)</f>
        <v>4.5977259498953787E-2</v>
      </c>
      <c r="O69" s="52">
        <f>VLOOKUP($B69,Shock_dev!$A$1:$CI$300,MATCH(DATE(O$1,1,1),Shock_dev!$A$1:$CI$1,0),FALSE)</f>
        <v>3.8050994263587212E-2</v>
      </c>
      <c r="P69" s="52">
        <f>VLOOKUP($B69,Shock_dev!$A$1:$CI$300,MATCH(DATE(P$1,1,1),Shock_dev!$A$1:$CI$1,0),FALSE)</f>
        <v>3.131846615573218E-2</v>
      </c>
      <c r="Q69" s="52">
        <f>VLOOKUP($B69,Shock_dev!$A$1:$CI$300,MATCH(DATE(Q$1,1,1),Shock_dev!$A$1:$CI$1,0),FALSE)</f>
        <v>2.7664825406697718E-2</v>
      </c>
      <c r="R69" s="52">
        <f>VLOOKUP($B69,Shock_dev!$A$1:$CI$300,MATCH(DATE(R$1,1,1),Shock_dev!$A$1:$CI$1,0),FALSE)</f>
        <v>1.9511621273193051E-2</v>
      </c>
      <c r="S69" s="52">
        <f>VLOOKUP($B69,Shock_dev!$A$1:$CI$300,MATCH(DATE(S$1,1,1),Shock_dev!$A$1:$CI$1,0),FALSE)</f>
        <v>2.213804020619253E-2</v>
      </c>
      <c r="T69" s="52">
        <f>VLOOKUP($B69,Shock_dev!$A$1:$CI$300,MATCH(DATE(T$1,1,1),Shock_dev!$A$1:$CI$1,0),FALSE)</f>
        <v>1.8864874970144857E-2</v>
      </c>
      <c r="U69" s="52">
        <f>VLOOKUP($B69,Shock_dev!$A$1:$CI$300,MATCH(DATE(U$1,1,1),Shock_dev!$A$1:$CI$1,0),FALSE)</f>
        <v>1.7429070746563916E-2</v>
      </c>
      <c r="V69" s="52">
        <f>VLOOKUP($B69,Shock_dev!$A$1:$CI$300,MATCH(DATE(V$1,1,1),Shock_dev!$A$1:$CI$1,0),FALSE)</f>
        <v>1.6579943198933508E-2</v>
      </c>
      <c r="W69" s="52">
        <f>VLOOKUP($B69,Shock_dev!$A$1:$CI$300,MATCH(DATE(W$1,1,1),Shock_dev!$A$1:$CI$1,0),FALSE)</f>
        <v>1.6937791011835363E-2</v>
      </c>
      <c r="X69" s="52">
        <f>VLOOKUP($B69,Shock_dev!$A$1:$CI$300,MATCH(DATE(X$1,1,1),Shock_dev!$A$1:$CI$1,0),FALSE)</f>
        <v>1.5023094581940268E-2</v>
      </c>
      <c r="Y69" s="52">
        <f>VLOOKUP($B69,Shock_dev!$A$1:$CI$300,MATCH(DATE(Y$1,1,1),Shock_dev!$A$1:$CI$1,0),FALSE)</f>
        <v>1.4937916765473862E-2</v>
      </c>
      <c r="Z69" s="52">
        <f>VLOOKUP($B69,Shock_dev!$A$1:$CI$300,MATCH(DATE(Z$1,1,1),Shock_dev!$A$1:$CI$1,0),FALSE)</f>
        <v>1.4721150755173358E-2</v>
      </c>
      <c r="AA69" s="52">
        <f>VLOOKUP($B69,Shock_dev!$A$1:$CI$300,MATCH(DATE(AA$1,1,1),Shock_dev!$A$1:$CI$1,0),FALSE)</f>
        <v>1.2970056210417477E-2</v>
      </c>
      <c r="AB69" s="52">
        <f>VLOOKUP($B69,Shock_dev!$A$1:$CI$300,MATCH(DATE(AB$1,1,1),Shock_dev!$A$1:$CI$1,0),FALSE)</f>
        <v>1.2927244965334473E-2</v>
      </c>
      <c r="AC69" s="52">
        <f>VLOOKUP($B69,Shock_dev!$A$1:$CI$300,MATCH(DATE(AC$1,1,1),Shock_dev!$A$1:$CI$1,0),FALSE)</f>
        <v>1.2747024475564767E-2</v>
      </c>
      <c r="AD69" s="52">
        <f>VLOOKUP($B69,Shock_dev!$A$1:$CI$300,MATCH(DATE(AD$1,1,1),Shock_dev!$A$1:$CI$1,0),FALSE)</f>
        <v>1.2559880957421497E-2</v>
      </c>
      <c r="AE69" s="52">
        <f>VLOOKUP($B69,Shock_dev!$A$1:$CI$300,MATCH(DATE(AE$1,1,1),Shock_dev!$A$1:$CI$1,0),FALSE)</f>
        <v>1.2439669779720552E-2</v>
      </c>
      <c r="AF69" s="52">
        <f>VLOOKUP($B69,Shock_dev!$A$1:$CI$300,MATCH(DATE(AF$1,1,1),Shock_dev!$A$1:$CI$1,0),FALSE)</f>
        <v>1.2261124946506398E-2</v>
      </c>
      <c r="AG69" s="52"/>
      <c r="AH69" s="65">
        <f t="shared" si="1"/>
        <v>3.8702815308208988E-2</v>
      </c>
      <c r="AI69" s="65">
        <f t="shared" si="2"/>
        <v>4.0623191913976585E-2</v>
      </c>
      <c r="AJ69" s="65">
        <f t="shared" si="3"/>
        <v>3.7115586792767358E-2</v>
      </c>
      <c r="AK69" s="65">
        <f t="shared" si="4"/>
        <v>1.8904710079005571E-2</v>
      </c>
      <c r="AL69" s="65">
        <f t="shared" si="5"/>
        <v>1.4918001864968066E-2</v>
      </c>
      <c r="AM69" s="65">
        <f t="shared" si="6"/>
        <v>1.2586989024909536E-2</v>
      </c>
      <c r="AN69" s="66"/>
      <c r="AO69" s="65">
        <f t="shared" si="7"/>
        <v>3.966300361109279E-2</v>
      </c>
      <c r="AP69" s="65">
        <f t="shared" si="8"/>
        <v>2.8010148435886464E-2</v>
      </c>
      <c r="AQ69" s="65">
        <f t="shared" si="9"/>
        <v>1.3752495444938801E-2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6.4524459372801383E-3</v>
      </c>
      <c r="D70" s="52">
        <f>VLOOKUP($B70,Shock_dev!$A$1:$CI$300,MATCH(DATE(D$1,1,1),Shock_dev!$A$1:$CI$1,0),FALSE)</f>
        <v>9.1483411772552599E-3</v>
      </c>
      <c r="E70" s="52">
        <f>VLOOKUP($B70,Shock_dev!$A$1:$CI$300,MATCH(DATE(E$1,1,1),Shock_dev!$A$1:$CI$1,0),FALSE)</f>
        <v>1.0349000566415623E-2</v>
      </c>
      <c r="F70" s="52">
        <f>VLOOKUP($B70,Shock_dev!$A$1:$CI$300,MATCH(DATE(F$1,1,1),Shock_dev!$A$1:$CI$1,0),FALSE)</f>
        <v>1.0537761213407179E-2</v>
      </c>
      <c r="G70" s="52">
        <f>VLOOKUP($B70,Shock_dev!$A$1:$CI$300,MATCH(DATE(G$1,1,1),Shock_dev!$A$1:$CI$1,0),FALSE)</f>
        <v>1.0041277655112169E-2</v>
      </c>
      <c r="H70" s="52">
        <f>VLOOKUP($B70,Shock_dev!$A$1:$CI$300,MATCH(DATE(H$1,1,1),Shock_dev!$A$1:$CI$1,0),FALSE)</f>
        <v>9.4899551078202211E-3</v>
      </c>
      <c r="I70" s="52">
        <f>VLOOKUP($B70,Shock_dev!$A$1:$CI$300,MATCH(DATE(I$1,1,1),Shock_dev!$A$1:$CI$1,0),FALSE)</f>
        <v>8.0428026187672527E-3</v>
      </c>
      <c r="J70" s="52">
        <f>VLOOKUP($B70,Shock_dev!$A$1:$CI$300,MATCH(DATE(J$1,1,1),Shock_dev!$A$1:$CI$1,0),FALSE)</f>
        <v>6.9160658762571258E-3</v>
      </c>
      <c r="K70" s="52">
        <f>VLOOKUP($B70,Shock_dev!$A$1:$CI$300,MATCH(DATE(K$1,1,1),Shock_dev!$A$1:$CI$1,0),FALSE)</f>
        <v>5.6636597977223757E-3</v>
      </c>
      <c r="L70" s="52">
        <f>VLOOKUP($B70,Shock_dev!$A$1:$CI$300,MATCH(DATE(L$1,1,1),Shock_dev!$A$1:$CI$1,0),FALSE)</f>
        <v>4.3213763287336939E-3</v>
      </c>
      <c r="M70" s="52">
        <f>VLOOKUP($B70,Shock_dev!$A$1:$CI$300,MATCH(DATE(M$1,1,1),Shock_dev!$A$1:$CI$1,0),FALSE)</f>
        <v>1.8335873694799352E-3</v>
      </c>
      <c r="N70" s="52">
        <f>VLOOKUP($B70,Shock_dev!$A$1:$CI$300,MATCH(DATE(N$1,1,1),Shock_dev!$A$1:$CI$1,0),FALSE)</f>
        <v>3.2396469117960519E-4</v>
      </c>
      <c r="O70" s="52">
        <f>VLOOKUP($B70,Shock_dev!$A$1:$CI$300,MATCH(DATE(O$1,1,1),Shock_dev!$A$1:$CI$1,0),FALSE)</f>
        <v>-1.1070522331442596E-3</v>
      </c>
      <c r="P70" s="52">
        <f>VLOOKUP($B70,Shock_dev!$A$1:$CI$300,MATCH(DATE(P$1,1,1),Shock_dev!$A$1:$CI$1,0),FALSE)</f>
        <v>-2.3585481983796511E-3</v>
      </c>
      <c r="Q70" s="52">
        <f>VLOOKUP($B70,Shock_dev!$A$1:$CI$300,MATCH(DATE(Q$1,1,1),Shock_dev!$A$1:$CI$1,0),FALSE)</f>
        <v>-2.9516208900389573E-3</v>
      </c>
      <c r="R70" s="52">
        <f>VLOOKUP($B70,Shock_dev!$A$1:$CI$300,MATCH(DATE(R$1,1,1),Shock_dev!$A$1:$CI$1,0),FALSE)</f>
        <v>-4.270923435969293E-3</v>
      </c>
      <c r="S70" s="52">
        <f>VLOOKUP($B70,Shock_dev!$A$1:$CI$300,MATCH(DATE(S$1,1,1),Shock_dev!$A$1:$CI$1,0),FALSE)</f>
        <v>-4.5838181494748161E-3</v>
      </c>
      <c r="T70" s="52">
        <f>VLOOKUP($B70,Shock_dev!$A$1:$CI$300,MATCH(DATE(T$1,1,1),Shock_dev!$A$1:$CI$1,0),FALSE)</f>
        <v>-4.7756554432947422E-3</v>
      </c>
      <c r="U70" s="52">
        <f>VLOOKUP($B70,Shock_dev!$A$1:$CI$300,MATCH(DATE(U$1,1,1),Shock_dev!$A$1:$CI$1,0),FALSE)</f>
        <v>-4.7406676908958549E-3</v>
      </c>
      <c r="V70" s="52">
        <f>VLOOKUP($B70,Shock_dev!$A$1:$CI$300,MATCH(DATE(V$1,1,1),Shock_dev!$A$1:$CI$1,0),FALSE)</f>
        <v>-4.9386407673061416E-3</v>
      </c>
      <c r="W70" s="52">
        <f>VLOOKUP($B70,Shock_dev!$A$1:$CI$300,MATCH(DATE(W$1,1,1),Shock_dev!$A$1:$CI$1,0),FALSE)</f>
        <v>-4.9435355920895005E-3</v>
      </c>
      <c r="X70" s="52">
        <f>VLOOKUP($B70,Shock_dev!$A$1:$CI$300,MATCH(DATE(X$1,1,1),Shock_dev!$A$1:$CI$1,0),FALSE)</f>
        <v>-4.6460453303845024E-3</v>
      </c>
      <c r="Y70" s="52">
        <f>VLOOKUP($B70,Shock_dev!$A$1:$CI$300,MATCH(DATE(Y$1,1,1),Shock_dev!$A$1:$CI$1,0),FALSE)</f>
        <v>-4.2260738538240066E-3</v>
      </c>
      <c r="Z70" s="52">
        <f>VLOOKUP($B70,Shock_dev!$A$1:$CI$300,MATCH(DATE(Z$1,1,1),Shock_dev!$A$1:$CI$1,0),FALSE)</f>
        <v>-3.7462221543985252E-3</v>
      </c>
      <c r="AA70" s="52">
        <f>VLOOKUP($B70,Shock_dev!$A$1:$CI$300,MATCH(DATE(AA$1,1,1),Shock_dev!$A$1:$CI$1,0),FALSE)</f>
        <v>-3.3220779675077598E-3</v>
      </c>
      <c r="AB70" s="52">
        <f>VLOOKUP($B70,Shock_dev!$A$1:$CI$300,MATCH(DATE(AB$1,1,1),Shock_dev!$A$1:$CI$1,0),FALSE)</f>
        <v>-3.0432373581239631E-3</v>
      </c>
      <c r="AC70" s="52">
        <f>VLOOKUP($B70,Shock_dev!$A$1:$CI$300,MATCH(DATE(AC$1,1,1),Shock_dev!$A$1:$CI$1,0),FALSE)</f>
        <v>-2.6711132761043179E-3</v>
      </c>
      <c r="AD70" s="52">
        <f>VLOOKUP($B70,Shock_dev!$A$1:$CI$300,MATCH(DATE(AD$1,1,1),Shock_dev!$A$1:$CI$1,0),FALSE)</f>
        <v>-2.2927451135978335E-3</v>
      </c>
      <c r="AE70" s="52">
        <f>VLOOKUP($B70,Shock_dev!$A$1:$CI$300,MATCH(DATE(AE$1,1,1),Shock_dev!$A$1:$CI$1,0),FALSE)</f>
        <v>-1.9274587625397344E-3</v>
      </c>
      <c r="AF70" s="52">
        <f>VLOOKUP($B70,Shock_dev!$A$1:$CI$300,MATCH(DATE(AF$1,1,1),Shock_dev!$A$1:$CI$1,0),FALSE)</f>
        <v>-1.5958514866207085E-3</v>
      </c>
      <c r="AG70" s="52"/>
      <c r="AH70" s="65">
        <f t="shared" si="1"/>
        <v>9.3057653098940728E-3</v>
      </c>
      <c r="AI70" s="65">
        <f t="shared" si="2"/>
        <v>6.8867719458601331E-3</v>
      </c>
      <c r="AJ70" s="65">
        <f t="shared" si="3"/>
        <v>-8.5193385218066547E-4</v>
      </c>
      <c r="AK70" s="65">
        <f t="shared" si="4"/>
        <v>-4.6619410973881698E-3</v>
      </c>
      <c r="AL70" s="65">
        <f t="shared" si="5"/>
        <v>-4.1767909796408594E-3</v>
      </c>
      <c r="AM70" s="65">
        <f t="shared" si="6"/>
        <v>-2.3060811993973114E-3</v>
      </c>
      <c r="AN70" s="66"/>
      <c r="AO70" s="65">
        <f t="shared" si="7"/>
        <v>8.096268627877103E-3</v>
      </c>
      <c r="AP70" s="65">
        <f t="shared" si="8"/>
        <v>-2.7569374747844176E-3</v>
      </c>
      <c r="AQ70" s="65">
        <f t="shared" si="9"/>
        <v>-3.2414360895190852E-3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0.25897884137555749</v>
      </c>
      <c r="D71" s="52">
        <f>VLOOKUP($B71,Shock_dev!$A$1:$CI$300,MATCH(DATE(D$1,1,1),Shock_dev!$A$1:$CI$1,0),FALSE)</f>
        <v>0.36330354805155995</v>
      </c>
      <c r="E71" s="52">
        <f>VLOOKUP($B71,Shock_dev!$A$1:$CI$300,MATCH(DATE(E$1,1,1),Shock_dev!$A$1:$CI$1,0),FALSE)</f>
        <v>0.41657032438796132</v>
      </c>
      <c r="F71" s="52">
        <f>VLOOKUP($B71,Shock_dev!$A$1:$CI$300,MATCH(DATE(F$1,1,1),Shock_dev!$A$1:$CI$1,0),FALSE)</f>
        <v>0.44117255931076871</v>
      </c>
      <c r="G71" s="52">
        <f>VLOOKUP($B71,Shock_dev!$A$1:$CI$300,MATCH(DATE(G$1,1,1),Shock_dev!$A$1:$CI$1,0),FALSE)</f>
        <v>0.44856323756074995</v>
      </c>
      <c r="H71" s="52">
        <f>VLOOKUP($B71,Shock_dev!$A$1:$CI$300,MATCH(DATE(H$1,1,1),Shock_dev!$A$1:$CI$1,0),FALSE)</f>
        <v>0.46064700404473508</v>
      </c>
      <c r="I71" s="52">
        <f>VLOOKUP($B71,Shock_dev!$A$1:$CI$300,MATCH(DATE(I$1,1,1),Shock_dev!$A$1:$CI$1,0),FALSE)</f>
        <v>0.440439489740379</v>
      </c>
      <c r="J71" s="52">
        <f>VLOOKUP($B71,Shock_dev!$A$1:$CI$300,MATCH(DATE(J$1,1,1),Shock_dev!$A$1:$CI$1,0),FALSE)</f>
        <v>0.43463674606935077</v>
      </c>
      <c r="K71" s="52">
        <f>VLOOKUP($B71,Shock_dev!$A$1:$CI$300,MATCH(DATE(K$1,1,1),Shock_dev!$A$1:$CI$1,0),FALSE)</f>
        <v>0.42256156628974545</v>
      </c>
      <c r="L71" s="52">
        <f>VLOOKUP($B71,Shock_dev!$A$1:$CI$300,MATCH(DATE(L$1,1,1),Shock_dev!$A$1:$CI$1,0),FALSE)</f>
        <v>0.40439499091456171</v>
      </c>
      <c r="M71" s="52">
        <f>VLOOKUP($B71,Shock_dev!$A$1:$CI$300,MATCH(DATE(M$1,1,1),Shock_dev!$A$1:$CI$1,0),FALSE)</f>
        <v>0.33683294473954117</v>
      </c>
      <c r="N71" s="52">
        <f>VLOOKUP($B71,Shock_dev!$A$1:$CI$300,MATCH(DATE(N$1,1,1),Shock_dev!$A$1:$CI$1,0),FALSE)</f>
        <v>0.3047613762194557</v>
      </c>
      <c r="O71" s="52">
        <f>VLOOKUP($B71,Shock_dev!$A$1:$CI$300,MATCH(DATE(O$1,1,1),Shock_dev!$A$1:$CI$1,0),FALSE)</f>
        <v>0.26953242858452581</v>
      </c>
      <c r="P71" s="52">
        <f>VLOOKUP($B71,Shock_dev!$A$1:$CI$300,MATCH(DATE(P$1,1,1),Shock_dev!$A$1:$CI$1,0),FALSE)</f>
        <v>0.23513120040442065</v>
      </c>
      <c r="Q71" s="52">
        <f>VLOOKUP($B71,Shock_dev!$A$1:$CI$300,MATCH(DATE(Q$1,1,1),Shock_dev!$A$1:$CI$1,0),FALSE)</f>
        <v>0.22073630155641893</v>
      </c>
      <c r="R71" s="52">
        <f>VLOOKUP($B71,Shock_dev!$A$1:$CI$300,MATCH(DATE(R$1,1,1),Shock_dev!$A$1:$CI$1,0),FALSE)</f>
        <v>0.17100763035506331</v>
      </c>
      <c r="S71" s="52">
        <f>VLOOKUP($B71,Shock_dev!$A$1:$CI$300,MATCH(DATE(S$1,1,1),Shock_dev!$A$1:$CI$1,0),FALSE)</f>
        <v>0.1568424543841988</v>
      </c>
      <c r="T71" s="52">
        <f>VLOOKUP($B71,Shock_dev!$A$1:$CI$300,MATCH(DATE(T$1,1,1),Shock_dev!$A$1:$CI$1,0),FALSE)</f>
        <v>0.14206699106144546</v>
      </c>
      <c r="U71" s="52">
        <f>VLOOKUP($B71,Shock_dev!$A$1:$CI$300,MATCH(DATE(U$1,1,1),Shock_dev!$A$1:$CI$1,0),FALSE)</f>
        <v>0.13216818384442908</v>
      </c>
      <c r="V71" s="52">
        <f>VLOOKUP($B71,Shock_dev!$A$1:$CI$300,MATCH(DATE(V$1,1,1),Shock_dev!$A$1:$CI$1,0),FALSE)</f>
        <v>0.10980487513579244</v>
      </c>
      <c r="W71" s="52">
        <f>VLOOKUP($B71,Shock_dev!$A$1:$CI$300,MATCH(DATE(W$1,1,1),Shock_dev!$A$1:$CI$1,0),FALSE)</f>
        <v>9.3164787351799824E-2</v>
      </c>
      <c r="X71" s="52">
        <f>VLOOKUP($B71,Shock_dev!$A$1:$CI$300,MATCH(DATE(X$1,1,1),Shock_dev!$A$1:$CI$1,0),FALSE)</f>
        <v>8.6923944136646752E-2</v>
      </c>
      <c r="Y71" s="52">
        <f>VLOOKUP($B71,Shock_dev!$A$1:$CI$300,MATCH(DATE(Y$1,1,1),Shock_dev!$A$1:$CI$1,0),FALSE)</f>
        <v>8.42167527755419E-2</v>
      </c>
      <c r="Z71" s="52">
        <f>VLOOKUP($B71,Shock_dev!$A$1:$CI$300,MATCH(DATE(Z$1,1,1),Shock_dev!$A$1:$CI$1,0),FALSE)</f>
        <v>8.3337761339504629E-2</v>
      </c>
      <c r="AA71" s="52">
        <f>VLOOKUP($B71,Shock_dev!$A$1:$CI$300,MATCH(DATE(AA$1,1,1),Shock_dev!$A$1:$CI$1,0),FALSE)</f>
        <v>8.0436754391680687E-2</v>
      </c>
      <c r="AB71" s="52">
        <f>VLOOKUP($B71,Shock_dev!$A$1:$CI$300,MATCH(DATE(AB$1,1,1),Shock_dev!$A$1:$CI$1,0),FALSE)</f>
        <v>7.2551537060375496E-2</v>
      </c>
      <c r="AC71" s="52">
        <f>VLOOKUP($B71,Shock_dev!$A$1:$CI$300,MATCH(DATE(AC$1,1,1),Shock_dev!$A$1:$CI$1,0),FALSE)</f>
        <v>6.9602620612333924E-2</v>
      </c>
      <c r="AD71" s="52">
        <f>VLOOKUP($B71,Shock_dev!$A$1:$CI$300,MATCH(DATE(AD$1,1,1),Shock_dev!$A$1:$CI$1,0),FALSE)</f>
        <v>6.8022790792668306E-2</v>
      </c>
      <c r="AE71" s="52">
        <f>VLOOKUP($B71,Shock_dev!$A$1:$CI$300,MATCH(DATE(AE$1,1,1),Shock_dev!$A$1:$CI$1,0),FALSE)</f>
        <v>6.7156079585419054E-2</v>
      </c>
      <c r="AF71" s="52">
        <f>VLOOKUP($B71,Shock_dev!$A$1:$CI$300,MATCH(DATE(AF$1,1,1),Shock_dev!$A$1:$CI$1,0),FALSE)</f>
        <v>6.6302831034521531E-2</v>
      </c>
      <c r="AG71" s="52"/>
      <c r="AH71" s="65">
        <f t="shared" si="1"/>
        <v>0.38571770213731948</v>
      </c>
      <c r="AI71" s="65">
        <f t="shared" si="2"/>
        <v>0.43253595941175443</v>
      </c>
      <c r="AJ71" s="65">
        <f t="shared" si="3"/>
        <v>0.27339885030087246</v>
      </c>
      <c r="AK71" s="65">
        <f t="shared" si="4"/>
        <v>0.14237802695618582</v>
      </c>
      <c r="AL71" s="65">
        <f t="shared" si="5"/>
        <v>8.561599999903477E-2</v>
      </c>
      <c r="AM71" s="65">
        <f t="shared" si="6"/>
        <v>6.8727171817063643E-2</v>
      </c>
      <c r="AN71" s="66"/>
      <c r="AO71" s="65">
        <f t="shared" si="7"/>
        <v>0.40912683077453693</v>
      </c>
      <c r="AP71" s="65">
        <f t="shared" si="8"/>
        <v>0.20788843862852913</v>
      </c>
      <c r="AQ71" s="65">
        <f t="shared" si="9"/>
        <v>7.7171585908049206E-2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8.1958239725395329E-3</v>
      </c>
      <c r="D72" s="52">
        <f>VLOOKUP($B72,Shock_dev!$A$1:$CI$300,MATCH(DATE(D$1,1,1),Shock_dev!$A$1:$CI$1,0),FALSE)</f>
        <v>1.1009808798534439E-2</v>
      </c>
      <c r="E72" s="52">
        <f>VLOOKUP($B72,Shock_dev!$A$1:$CI$300,MATCH(DATE(E$1,1,1),Shock_dev!$A$1:$CI$1,0),FALSE)</f>
        <v>1.2506204854739928E-2</v>
      </c>
      <c r="F72" s="52">
        <f>VLOOKUP($B72,Shock_dev!$A$1:$CI$300,MATCH(DATE(F$1,1,1),Shock_dev!$A$1:$CI$1,0),FALSE)</f>
        <v>1.3307506427222037E-2</v>
      </c>
      <c r="G72" s="52">
        <f>VLOOKUP($B72,Shock_dev!$A$1:$CI$300,MATCH(DATE(G$1,1,1),Shock_dev!$A$1:$CI$1,0),FALSE)</f>
        <v>1.3686383178712952E-2</v>
      </c>
      <c r="H72" s="52">
        <f>VLOOKUP($B72,Shock_dev!$A$1:$CI$300,MATCH(DATE(H$1,1,1),Shock_dev!$A$1:$CI$1,0),FALSE)</f>
        <v>1.4300065437101531E-2</v>
      </c>
      <c r="I72" s="52">
        <f>VLOOKUP($B72,Shock_dev!$A$1:$CI$300,MATCH(DATE(I$1,1,1),Shock_dev!$A$1:$CI$1,0),FALSE)</f>
        <v>1.3918932643844847E-2</v>
      </c>
      <c r="J72" s="52">
        <f>VLOOKUP($B72,Shock_dev!$A$1:$CI$300,MATCH(DATE(J$1,1,1),Shock_dev!$A$1:$CI$1,0),FALSE)</f>
        <v>1.4160255002741455E-2</v>
      </c>
      <c r="K72" s="52">
        <f>VLOOKUP($B72,Shock_dev!$A$1:$CI$300,MATCH(DATE(K$1,1,1),Shock_dev!$A$1:$CI$1,0),FALSE)</f>
        <v>1.4173133251731279E-2</v>
      </c>
      <c r="L72" s="52">
        <f>VLOOKUP($B72,Shock_dev!$A$1:$CI$300,MATCH(DATE(L$1,1,1),Shock_dev!$A$1:$CI$1,0),FALSE)</f>
        <v>1.3900270918550355E-2</v>
      </c>
      <c r="M72" s="52">
        <f>VLOOKUP($B72,Shock_dev!$A$1:$CI$300,MATCH(DATE(M$1,1,1),Shock_dev!$A$1:$CI$1,0),FALSE)</f>
        <v>1.225542557623472E-2</v>
      </c>
      <c r="N72" s="52">
        <f>VLOOKUP($B72,Shock_dev!$A$1:$CI$300,MATCH(DATE(N$1,1,1),Shock_dev!$A$1:$CI$1,0),FALSE)</f>
        <v>1.1636521330024446E-2</v>
      </c>
      <c r="O72" s="52">
        <f>VLOOKUP($B72,Shock_dev!$A$1:$CI$300,MATCH(DATE(O$1,1,1),Shock_dev!$A$1:$CI$1,0),FALSE)</f>
        <v>1.0698572482951004E-2</v>
      </c>
      <c r="P72" s="52">
        <f>VLOOKUP($B72,Shock_dev!$A$1:$CI$300,MATCH(DATE(P$1,1,1),Shock_dev!$A$1:$CI$1,0),FALSE)</f>
        <v>9.7234761735066223E-3</v>
      </c>
      <c r="Q72" s="52">
        <f>VLOOKUP($B72,Shock_dev!$A$1:$CI$300,MATCH(DATE(Q$1,1,1),Shock_dev!$A$1:$CI$1,0),FALSE)</f>
        <v>9.3106561569464858E-3</v>
      </c>
      <c r="R72" s="52">
        <f>VLOOKUP($B72,Shock_dev!$A$1:$CI$300,MATCH(DATE(R$1,1,1),Shock_dev!$A$1:$CI$1,0),FALSE)</f>
        <v>7.7445065658605728E-3</v>
      </c>
      <c r="S72" s="52">
        <f>VLOOKUP($B72,Shock_dev!$A$1:$CI$300,MATCH(DATE(S$1,1,1),Shock_dev!$A$1:$CI$1,0),FALSE)</f>
        <v>7.315781928291288E-3</v>
      </c>
      <c r="T72" s="52">
        <f>VLOOKUP($B72,Shock_dev!$A$1:$CI$300,MATCH(DATE(T$1,1,1),Shock_dev!$A$1:$CI$1,0),FALSE)</f>
        <v>6.7370607630616976E-3</v>
      </c>
      <c r="U72" s="52">
        <f>VLOOKUP($B72,Shock_dev!$A$1:$CI$300,MATCH(DATE(U$1,1,1),Shock_dev!$A$1:$CI$1,0),FALSE)</f>
        <v>6.2769087164675991E-3</v>
      </c>
      <c r="V72" s="52">
        <f>VLOOKUP($B72,Shock_dev!$A$1:$CI$300,MATCH(DATE(V$1,1,1),Shock_dev!$A$1:$CI$1,0),FALSE)</f>
        <v>5.4329073846885951E-3</v>
      </c>
      <c r="W72" s="52">
        <f>VLOOKUP($B72,Shock_dev!$A$1:$CI$300,MATCH(DATE(W$1,1,1),Shock_dev!$A$1:$CI$1,0),FALSE)</f>
        <v>4.7671529363044508E-3</v>
      </c>
      <c r="X72" s="52">
        <f>VLOOKUP($B72,Shock_dev!$A$1:$CI$300,MATCH(DATE(X$1,1,1),Shock_dev!$A$1:$CI$1,0),FALSE)</f>
        <v>4.3586842854986914E-3</v>
      </c>
      <c r="Y72" s="52">
        <f>VLOOKUP($B72,Shock_dev!$A$1:$CI$300,MATCH(DATE(Y$1,1,1),Shock_dev!$A$1:$CI$1,0),FALSE)</f>
        <v>4.0674927414866679E-3</v>
      </c>
      <c r="Z72" s="52">
        <f>VLOOKUP($B72,Shock_dev!$A$1:$CI$300,MATCH(DATE(Z$1,1,1),Shock_dev!$A$1:$CI$1,0),FALSE)</f>
        <v>3.8284322058425085E-3</v>
      </c>
      <c r="AA72" s="52">
        <f>VLOOKUP($B72,Shock_dev!$A$1:$CI$300,MATCH(DATE(AA$1,1,1),Shock_dev!$A$1:$CI$1,0),FALSE)</f>
        <v>3.5175609232953684E-3</v>
      </c>
      <c r="AB72" s="52">
        <f>VLOOKUP($B72,Shock_dev!$A$1:$CI$300,MATCH(DATE(AB$1,1,1),Shock_dev!$A$1:$CI$1,0),FALSE)</f>
        <v>3.1016858113078866E-3</v>
      </c>
      <c r="AC72" s="52">
        <f>VLOOKUP($B72,Shock_dev!$A$1:$CI$300,MATCH(DATE(AC$1,1,1),Shock_dev!$A$1:$CI$1,0),FALSE)</f>
        <v>2.8508531989803131E-3</v>
      </c>
      <c r="AD72" s="52">
        <f>VLOOKUP($B72,Shock_dev!$A$1:$CI$300,MATCH(DATE(AD$1,1,1),Shock_dev!$A$1:$CI$1,0),FALSE)</f>
        <v>2.6578695310598617E-3</v>
      </c>
      <c r="AE72" s="52">
        <f>VLOOKUP($B72,Shock_dev!$A$1:$CI$300,MATCH(DATE(AE$1,1,1),Shock_dev!$A$1:$CI$1,0),FALSE)</f>
        <v>2.5056721110659872E-3</v>
      </c>
      <c r="AF72" s="52">
        <f>VLOOKUP($B72,Shock_dev!$A$1:$CI$300,MATCH(DATE(AF$1,1,1),Shock_dev!$A$1:$CI$1,0),FALSE)</f>
        <v>2.3732536832815651E-3</v>
      </c>
      <c r="AG72" s="52"/>
      <c r="AH72" s="65">
        <f t="shared" si="1"/>
        <v>1.1741145446349778E-2</v>
      </c>
      <c r="AI72" s="65">
        <f t="shared" si="2"/>
        <v>1.4090531450793895E-2</v>
      </c>
      <c r="AJ72" s="65">
        <f t="shared" si="3"/>
        <v>1.0724930343932655E-2</v>
      </c>
      <c r="AK72" s="65">
        <f t="shared" si="4"/>
        <v>6.7014330716739495E-3</v>
      </c>
      <c r="AL72" s="65">
        <f t="shared" si="5"/>
        <v>4.1078646184855381E-3</v>
      </c>
      <c r="AM72" s="65">
        <f t="shared" si="6"/>
        <v>2.6978668671391228E-3</v>
      </c>
      <c r="AN72" s="66"/>
      <c r="AO72" s="65">
        <f t="shared" si="7"/>
        <v>1.2915838448571837E-2</v>
      </c>
      <c r="AP72" s="65">
        <f t="shared" si="8"/>
        <v>8.7131817078033025E-3</v>
      </c>
      <c r="AQ72" s="65">
        <f t="shared" si="9"/>
        <v>3.4028657428123305E-3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0.45035727425042243</v>
      </c>
      <c r="D77" s="52">
        <f t="shared" ref="D77:AF77" si="12">SUM(D60:D69)</f>
        <v>0.37367737491466824</v>
      </c>
      <c r="E77" s="52">
        <f t="shared" si="12"/>
        <v>0.37546461793616676</v>
      </c>
      <c r="F77" s="52">
        <f t="shared" si="12"/>
        <v>0.38326834085087491</v>
      </c>
      <c r="G77" s="52">
        <f t="shared" si="12"/>
        <v>0.39290577921427039</v>
      </c>
      <c r="H77" s="52">
        <f t="shared" si="12"/>
        <v>0.42636103953060145</v>
      </c>
      <c r="I77" s="52">
        <f t="shared" si="12"/>
        <v>0.4021200879238721</v>
      </c>
      <c r="J77" s="52">
        <f t="shared" si="12"/>
        <v>0.42443432327245145</v>
      </c>
      <c r="K77" s="52">
        <f t="shared" si="12"/>
        <v>0.42405576765487069</v>
      </c>
      <c r="L77" s="52">
        <f t="shared" si="12"/>
        <v>0.41819229211770004</v>
      </c>
      <c r="M77" s="52">
        <f t="shared" si="12"/>
        <v>0.33770636416774347</v>
      </c>
      <c r="N77" s="52">
        <f t="shared" si="12"/>
        <v>0.34160427192135134</v>
      </c>
      <c r="O77" s="52">
        <f t="shared" si="12"/>
        <v>0.31639584079394012</v>
      </c>
      <c r="P77" s="52">
        <f t="shared" si="12"/>
        <v>0.29340338799245025</v>
      </c>
      <c r="Q77" s="52">
        <f t="shared" si="12"/>
        <v>0.30125309728720878</v>
      </c>
      <c r="R77" s="52">
        <f t="shared" si="12"/>
        <v>0.23237912674989009</v>
      </c>
      <c r="S77" s="52">
        <f t="shared" si="12"/>
        <v>0.24831095575128068</v>
      </c>
      <c r="T77" s="52">
        <f t="shared" si="12"/>
        <v>0.23477869762646003</v>
      </c>
      <c r="U77" s="52">
        <f t="shared" si="12"/>
        <v>0.22788140249081498</v>
      </c>
      <c r="V77" s="52">
        <f t="shared" si="12"/>
        <v>0.19496887978489208</v>
      </c>
      <c r="W77" s="52">
        <f t="shared" si="12"/>
        <v>0.18177953748337922</v>
      </c>
      <c r="X77" s="52">
        <f t="shared" si="12"/>
        <v>0.1812361571930427</v>
      </c>
      <c r="Y77" s="52">
        <f t="shared" si="12"/>
        <v>0.17743077080783679</v>
      </c>
      <c r="Z77" s="52">
        <f t="shared" si="12"/>
        <v>0.17359306265358632</v>
      </c>
      <c r="AA77" s="52">
        <f t="shared" si="12"/>
        <v>0.16495007048401275</v>
      </c>
      <c r="AB77" s="52">
        <f t="shared" si="12"/>
        <v>0.1495712537712397</v>
      </c>
      <c r="AC77" s="52">
        <f t="shared" si="12"/>
        <v>0.14675145512925708</v>
      </c>
      <c r="AD77" s="52">
        <f t="shared" si="12"/>
        <v>0.14274051583456604</v>
      </c>
      <c r="AE77" s="52">
        <f t="shared" si="12"/>
        <v>0.13879530406949792</v>
      </c>
      <c r="AF77" s="52">
        <f t="shared" si="12"/>
        <v>0.13442884271683739</v>
      </c>
      <c r="AG77" s="67"/>
      <c r="AH77" s="65">
        <f>AVERAGE(C77:G77)</f>
        <v>0.39513467743328051</v>
      </c>
      <c r="AI77" s="65">
        <f>AVERAGE(H77:L77)</f>
        <v>0.41903270209989907</v>
      </c>
      <c r="AJ77" s="65">
        <f>AVERAGE(M77:Q77)</f>
        <v>0.31807259243253883</v>
      </c>
      <c r="AK77" s="65">
        <f>AVERAGE(R77:V77)</f>
        <v>0.22766381248066753</v>
      </c>
      <c r="AL77" s="65">
        <f>AVERAGE(W77:AA77)</f>
        <v>0.17579791972437156</v>
      </c>
      <c r="AM77" s="65">
        <f>AVERAGE(AB77:AF77)</f>
        <v>0.14245747430427963</v>
      </c>
      <c r="AN77" s="66"/>
      <c r="AO77" s="65">
        <f>AVERAGE(AH77:AI77)</f>
        <v>0.40708368976658982</v>
      </c>
      <c r="AP77" s="65">
        <f>AVERAGE(AJ77:AK77)</f>
        <v>0.27286820245660315</v>
      </c>
      <c r="AQ77" s="65">
        <f>AVERAGE(AL77:AM77)</f>
        <v>0.15912769701432561</v>
      </c>
    </row>
    <row r="78" spans="1:43" s="9" customFormat="1" x14ac:dyDescent="0.25">
      <c r="A78" s="13" t="s">
        <v>399</v>
      </c>
      <c r="B78" s="13"/>
      <c r="C78" s="52">
        <f>SUM(C70:C71)</f>
        <v>0.2654312873128376</v>
      </c>
      <c r="D78" s="52">
        <f t="shared" ref="D78:AF78" si="13">SUM(D70:D71)</f>
        <v>0.37245188922881522</v>
      </c>
      <c r="E78" s="52">
        <f t="shared" si="13"/>
        <v>0.42691932495437696</v>
      </c>
      <c r="F78" s="52">
        <f t="shared" si="13"/>
        <v>0.45171032052417587</v>
      </c>
      <c r="G78" s="52">
        <f t="shared" si="13"/>
        <v>0.4586045152158621</v>
      </c>
      <c r="H78" s="52">
        <f t="shared" si="13"/>
        <v>0.47013695915255532</v>
      </c>
      <c r="I78" s="52">
        <f t="shared" si="13"/>
        <v>0.44848229235914627</v>
      </c>
      <c r="J78" s="52">
        <f t="shared" si="13"/>
        <v>0.44155281194560791</v>
      </c>
      <c r="K78" s="52">
        <f t="shared" si="13"/>
        <v>0.42822522608746783</v>
      </c>
      <c r="L78" s="52">
        <f t="shared" si="13"/>
        <v>0.40871636724329541</v>
      </c>
      <c r="M78" s="52">
        <f t="shared" si="13"/>
        <v>0.33866653210902109</v>
      </c>
      <c r="N78" s="52">
        <f t="shared" si="13"/>
        <v>0.30508534091063533</v>
      </c>
      <c r="O78" s="52">
        <f t="shared" si="13"/>
        <v>0.26842537635138153</v>
      </c>
      <c r="P78" s="52">
        <f t="shared" si="13"/>
        <v>0.23277265220604099</v>
      </c>
      <c r="Q78" s="52">
        <f t="shared" si="13"/>
        <v>0.21778468066637999</v>
      </c>
      <c r="R78" s="52">
        <f t="shared" si="13"/>
        <v>0.16673670691909401</v>
      </c>
      <c r="S78" s="52">
        <f t="shared" si="13"/>
        <v>0.15225863623472399</v>
      </c>
      <c r="T78" s="52">
        <f t="shared" si="13"/>
        <v>0.13729133561815071</v>
      </c>
      <c r="U78" s="52">
        <f t="shared" si="13"/>
        <v>0.12742751615353323</v>
      </c>
      <c r="V78" s="52">
        <f t="shared" si="13"/>
        <v>0.1048662343684863</v>
      </c>
      <c r="W78" s="52">
        <f t="shared" si="13"/>
        <v>8.8221251759710323E-2</v>
      </c>
      <c r="X78" s="52">
        <f t="shared" si="13"/>
        <v>8.2277898806262253E-2</v>
      </c>
      <c r="Y78" s="52">
        <f t="shared" si="13"/>
        <v>7.9990678921717892E-2</v>
      </c>
      <c r="Z78" s="52">
        <f t="shared" si="13"/>
        <v>7.95915391851061E-2</v>
      </c>
      <c r="AA78" s="52">
        <f t="shared" si="13"/>
        <v>7.7114676424172926E-2</v>
      </c>
      <c r="AB78" s="52">
        <f t="shared" si="13"/>
        <v>6.950829970225153E-2</v>
      </c>
      <c r="AC78" s="52">
        <f t="shared" si="13"/>
        <v>6.6931507336229601E-2</v>
      </c>
      <c r="AD78" s="52">
        <f t="shared" si="13"/>
        <v>6.5730045679070467E-2</v>
      </c>
      <c r="AE78" s="52">
        <f t="shared" si="13"/>
        <v>6.5228620822879321E-2</v>
      </c>
      <c r="AF78" s="52">
        <f t="shared" si="13"/>
        <v>6.470697954790082E-2</v>
      </c>
      <c r="AG78" s="67"/>
      <c r="AH78" s="65">
        <f>AVERAGE(C78:G78)</f>
        <v>0.39502346744721362</v>
      </c>
      <c r="AI78" s="65">
        <f>AVERAGE(H78:L78)</f>
        <v>0.43942273135761456</v>
      </c>
      <c r="AJ78" s="65">
        <f>AVERAGE(M78:Q78)</f>
        <v>0.27254691644869178</v>
      </c>
      <c r="AK78" s="65">
        <f>AVERAGE(R78:V78)</f>
        <v>0.13771608585879763</v>
      </c>
      <c r="AL78" s="65">
        <f>AVERAGE(W78:AA78)</f>
        <v>8.1439209019393902E-2</v>
      </c>
      <c r="AM78" s="65">
        <f>AVERAGE(AB78:AF78)</f>
        <v>6.6421090617666351E-2</v>
      </c>
      <c r="AN78" s="66"/>
      <c r="AO78" s="65">
        <f>AVERAGE(AH78:AI78)</f>
        <v>0.41722309940241409</v>
      </c>
      <c r="AP78" s="65">
        <f>AVERAGE(AJ78:AK78)</f>
        <v>0.20513150115374471</v>
      </c>
      <c r="AQ78" s="65">
        <f>AVERAGE(AL78:AM78)</f>
        <v>7.3930149818530133E-2</v>
      </c>
    </row>
    <row r="79" spans="1:43" s="9" customFormat="1" x14ac:dyDescent="0.25">
      <c r="A79" s="13" t="s">
        <v>421</v>
      </c>
      <c r="B79" s="13"/>
      <c r="C79" s="52">
        <f>SUM(C53:C58)</f>
        <v>5.3457214830531966E-2</v>
      </c>
      <c r="D79" s="52">
        <f t="shared" ref="D79:AF79" si="14">SUM(D53:D58)</f>
        <v>6.1174740257801105E-2</v>
      </c>
      <c r="E79" s="52">
        <f t="shared" si="14"/>
        <v>6.3478573779672254E-2</v>
      </c>
      <c r="F79" s="52">
        <f t="shared" si="14"/>
        <v>6.3124362401435596E-2</v>
      </c>
      <c r="G79" s="52">
        <f t="shared" si="14"/>
        <v>6.0870365510492561E-2</v>
      </c>
      <c r="H79" s="52">
        <f t="shared" si="14"/>
        <v>6.0324216116560497E-2</v>
      </c>
      <c r="I79" s="52">
        <f t="shared" si="14"/>
        <v>5.2764393978434104E-2</v>
      </c>
      <c r="J79" s="52">
        <f t="shared" si="14"/>
        <v>4.9582690309748732E-2</v>
      </c>
      <c r="K79" s="52">
        <f t="shared" si="14"/>
        <v>4.4671343037973751E-2</v>
      </c>
      <c r="L79" s="52">
        <f t="shared" si="14"/>
        <v>3.8926232219090071E-2</v>
      </c>
      <c r="M79" s="52">
        <f t="shared" si="14"/>
        <v>2.35908329953229E-2</v>
      </c>
      <c r="N79" s="52">
        <f t="shared" si="14"/>
        <v>1.8538288462160372E-2</v>
      </c>
      <c r="O79" s="52">
        <f t="shared" si="14"/>
        <v>1.2001126477755548E-2</v>
      </c>
      <c r="P79" s="52">
        <f t="shared" si="14"/>
        <v>6.0974741548040371E-3</v>
      </c>
      <c r="Q79" s="52">
        <f t="shared" si="14"/>
        <v>4.7622745726013261E-3</v>
      </c>
      <c r="R79" s="52">
        <f t="shared" si="14"/>
        <v>-4.3735632624787198E-3</v>
      </c>
      <c r="S79" s="52">
        <f t="shared" si="14"/>
        <v>-4.1682287706857682E-3</v>
      </c>
      <c r="T79" s="52">
        <f t="shared" si="14"/>
        <v>-5.2337329799667601E-3</v>
      </c>
      <c r="U79" s="52">
        <f t="shared" si="14"/>
        <v>-5.2357318410928555E-3</v>
      </c>
      <c r="V79" s="52">
        <f t="shared" si="14"/>
        <v>-7.8502343763427237E-3</v>
      </c>
      <c r="W79" s="52">
        <f t="shared" si="14"/>
        <v>-8.543072142192739E-3</v>
      </c>
      <c r="X79" s="52">
        <f t="shared" si="14"/>
        <v>-7.1564985088817968E-3</v>
      </c>
      <c r="Y79" s="52">
        <f t="shared" si="14"/>
        <v>-5.5553453874829604E-3</v>
      </c>
      <c r="Z79" s="52">
        <f t="shared" si="14"/>
        <v>-3.8468146118178642E-3</v>
      </c>
      <c r="AA79" s="52">
        <f t="shared" si="14"/>
        <v>-2.7232851323176609E-3</v>
      </c>
      <c r="AB79" s="52">
        <f t="shared" si="14"/>
        <v>-2.6238191230974223E-3</v>
      </c>
      <c r="AC79" s="52">
        <f t="shared" si="14"/>
        <v>-1.3401096542995407E-3</v>
      </c>
      <c r="AD79" s="52">
        <f t="shared" si="14"/>
        <v>-9.9260204643132621E-5</v>
      </c>
      <c r="AE79" s="52">
        <f t="shared" si="14"/>
        <v>1.053172844185303E-3</v>
      </c>
      <c r="AF79" s="52">
        <f t="shared" si="14"/>
        <v>2.0231120057601342E-3</v>
      </c>
      <c r="AG79" s="67"/>
      <c r="AH79" s="65">
        <f t="shared" si="1"/>
        <v>6.0421051355986702E-2</v>
      </c>
      <c r="AI79" s="65">
        <f t="shared" si="2"/>
        <v>4.9253775132361434E-2</v>
      </c>
      <c r="AJ79" s="65">
        <f t="shared" si="3"/>
        <v>1.2997999332528837E-2</v>
      </c>
      <c r="AK79" s="65">
        <f t="shared" si="4"/>
        <v>-5.372298246113366E-3</v>
      </c>
      <c r="AL79" s="65">
        <f t="shared" si="5"/>
        <v>-5.5650031565386048E-3</v>
      </c>
      <c r="AM79" s="65">
        <f t="shared" si="6"/>
        <v>-1.9738082641893167E-4</v>
      </c>
      <c r="AN79" s="66"/>
      <c r="AO79" s="65">
        <f t="shared" si="7"/>
        <v>5.4837413244174071E-2</v>
      </c>
      <c r="AP79" s="65">
        <f t="shared" si="8"/>
        <v>3.8128505432077357E-3</v>
      </c>
      <c r="AQ79" s="65">
        <f t="shared" si="9"/>
        <v>-2.8811919914787684E-3</v>
      </c>
    </row>
    <row r="80" spans="1:43" s="9" customFormat="1" x14ac:dyDescent="0.25">
      <c r="A80" s="13" t="s">
        <v>423</v>
      </c>
      <c r="B80" s="13"/>
      <c r="C80" s="52">
        <f>C59</f>
        <v>1.0647529169004799E-2</v>
      </c>
      <c r="D80" s="52">
        <f t="shared" ref="D80:AF80" si="15">D59</f>
        <v>1.6987684121315186E-2</v>
      </c>
      <c r="E80" s="52">
        <f t="shared" si="15"/>
        <v>2.0003970978110873E-2</v>
      </c>
      <c r="F80" s="52">
        <f t="shared" si="15"/>
        <v>2.1126456105146487E-2</v>
      </c>
      <c r="G80" s="52">
        <f t="shared" si="15"/>
        <v>2.1327248259152859E-2</v>
      </c>
      <c r="H80" s="52">
        <f t="shared" si="15"/>
        <v>2.1792628228589187E-2</v>
      </c>
      <c r="I80" s="52">
        <f t="shared" si="15"/>
        <v>2.1246803331745251E-2</v>
      </c>
      <c r="J80" s="52">
        <f t="shared" si="15"/>
        <v>2.1306914540617922E-2</v>
      </c>
      <c r="K80" s="52">
        <f t="shared" si="15"/>
        <v>2.1414648139832123E-2</v>
      </c>
      <c r="L80" s="52">
        <f t="shared" si="15"/>
        <v>2.1380635289503742E-2</v>
      </c>
      <c r="M80" s="52">
        <f t="shared" si="15"/>
        <v>1.9357406545734417E-2</v>
      </c>
      <c r="N80" s="52">
        <f t="shared" si="15"/>
        <v>1.8420355741011835E-2</v>
      </c>
      <c r="O80" s="52">
        <f t="shared" si="15"/>
        <v>1.7603685374015021E-2</v>
      </c>
      <c r="P80" s="52">
        <f t="shared" si="15"/>
        <v>1.6792412363693505E-2</v>
      </c>
      <c r="Q80" s="52">
        <f t="shared" si="15"/>
        <v>1.6709420573420206E-2</v>
      </c>
      <c r="R80" s="52">
        <f t="shared" si="15"/>
        <v>1.5208826620574684E-2</v>
      </c>
      <c r="S80" s="52">
        <f t="shared" si="15"/>
        <v>1.4743083077915121E-2</v>
      </c>
      <c r="T80" s="52">
        <f t="shared" si="15"/>
        <v>1.4345313391455918E-2</v>
      </c>
      <c r="U80" s="52">
        <f t="shared" si="15"/>
        <v>1.4005174733230185E-2</v>
      </c>
      <c r="V80" s="52">
        <f t="shared" si="15"/>
        <v>1.3021322852525226E-2</v>
      </c>
      <c r="W80" s="52">
        <f t="shared" si="15"/>
        <v>1.2017356092260692E-2</v>
      </c>
      <c r="X80" s="52">
        <f t="shared" si="15"/>
        <v>1.1339307047830533E-2</v>
      </c>
      <c r="Y80" s="52">
        <f t="shared" si="15"/>
        <v>1.0781558952996817E-2</v>
      </c>
      <c r="Z80" s="52">
        <f t="shared" si="15"/>
        <v>1.0231186604424057E-2</v>
      </c>
      <c r="AA80" s="52">
        <f t="shared" si="15"/>
        <v>9.5204122868985473E-3</v>
      </c>
      <c r="AB80" s="52">
        <f t="shared" si="15"/>
        <v>8.5188993878258876E-3</v>
      </c>
      <c r="AC80" s="52">
        <f t="shared" si="15"/>
        <v>7.6313871685717571E-3</v>
      </c>
      <c r="AD80" s="52">
        <f t="shared" si="15"/>
        <v>6.8146680004138047E-3</v>
      </c>
      <c r="AE80" s="52">
        <f t="shared" si="15"/>
        <v>6.0383628126486665E-3</v>
      </c>
      <c r="AF80" s="52">
        <f t="shared" si="15"/>
        <v>5.2746084112137272E-3</v>
      </c>
      <c r="AG80" s="67"/>
      <c r="AH80" s="65">
        <f t="shared" si="1"/>
        <v>1.8018577726546043E-2</v>
      </c>
      <c r="AI80" s="65">
        <f t="shared" si="2"/>
        <v>2.1428325906057644E-2</v>
      </c>
      <c r="AJ80" s="65">
        <f t="shared" si="3"/>
        <v>1.7776656119574998E-2</v>
      </c>
      <c r="AK80" s="65">
        <f t="shared" si="4"/>
        <v>1.4264744135140228E-2</v>
      </c>
      <c r="AL80" s="65">
        <f t="shared" si="5"/>
        <v>1.0777964196882128E-2</v>
      </c>
      <c r="AM80" s="65">
        <f t="shared" si="6"/>
        <v>6.8555851561347674E-3</v>
      </c>
      <c r="AN80" s="66"/>
      <c r="AO80" s="65">
        <f t="shared" si="7"/>
        <v>1.9723451816301842E-2</v>
      </c>
      <c r="AP80" s="65">
        <f t="shared" si="8"/>
        <v>1.6020700127357613E-2</v>
      </c>
      <c r="AQ80" s="65">
        <f t="shared" si="9"/>
        <v>8.8167746765084477E-3</v>
      </c>
    </row>
    <row r="81" spans="1:43" s="9" customFormat="1" x14ac:dyDescent="0.25">
      <c r="A81" s="13" t="s">
        <v>426</v>
      </c>
      <c r="B81" s="13"/>
      <c r="C81" s="52">
        <f>C72</f>
        <v>8.1958239725395329E-3</v>
      </c>
      <c r="D81" s="52">
        <f t="shared" ref="D81:AF81" si="16">D72</f>
        <v>1.1009808798534439E-2</v>
      </c>
      <c r="E81" s="52">
        <f t="shared" si="16"/>
        <v>1.2506204854739928E-2</v>
      </c>
      <c r="F81" s="52">
        <f t="shared" si="16"/>
        <v>1.3307506427222037E-2</v>
      </c>
      <c r="G81" s="52">
        <f t="shared" si="16"/>
        <v>1.3686383178712952E-2</v>
      </c>
      <c r="H81" s="52">
        <f t="shared" si="16"/>
        <v>1.4300065437101531E-2</v>
      </c>
      <c r="I81" s="52">
        <f t="shared" si="16"/>
        <v>1.3918932643844847E-2</v>
      </c>
      <c r="J81" s="52">
        <f t="shared" si="16"/>
        <v>1.4160255002741455E-2</v>
      </c>
      <c r="K81" s="52">
        <f t="shared" si="16"/>
        <v>1.4173133251731279E-2</v>
      </c>
      <c r="L81" s="52">
        <f t="shared" si="16"/>
        <v>1.3900270918550355E-2</v>
      </c>
      <c r="M81" s="52">
        <f t="shared" si="16"/>
        <v>1.225542557623472E-2</v>
      </c>
      <c r="N81" s="52">
        <f t="shared" si="16"/>
        <v>1.1636521330024446E-2</v>
      </c>
      <c r="O81" s="52">
        <f t="shared" si="16"/>
        <v>1.0698572482951004E-2</v>
      </c>
      <c r="P81" s="52">
        <f t="shared" si="16"/>
        <v>9.7234761735066223E-3</v>
      </c>
      <c r="Q81" s="52">
        <f t="shared" si="16"/>
        <v>9.3106561569464858E-3</v>
      </c>
      <c r="R81" s="52">
        <f t="shared" si="16"/>
        <v>7.7445065658605728E-3</v>
      </c>
      <c r="S81" s="52">
        <f t="shared" si="16"/>
        <v>7.315781928291288E-3</v>
      </c>
      <c r="T81" s="52">
        <f t="shared" si="16"/>
        <v>6.7370607630616976E-3</v>
      </c>
      <c r="U81" s="52">
        <f t="shared" si="16"/>
        <v>6.2769087164675991E-3</v>
      </c>
      <c r="V81" s="52">
        <f t="shared" si="16"/>
        <v>5.4329073846885951E-3</v>
      </c>
      <c r="W81" s="52">
        <f t="shared" si="16"/>
        <v>4.7671529363044508E-3</v>
      </c>
      <c r="X81" s="52">
        <f t="shared" si="16"/>
        <v>4.3586842854986914E-3</v>
      </c>
      <c r="Y81" s="52">
        <f t="shared" si="16"/>
        <v>4.0674927414866679E-3</v>
      </c>
      <c r="Z81" s="52">
        <f t="shared" si="16"/>
        <v>3.8284322058425085E-3</v>
      </c>
      <c r="AA81" s="52">
        <f t="shared" si="16"/>
        <v>3.5175609232953684E-3</v>
      </c>
      <c r="AB81" s="52">
        <f t="shared" si="16"/>
        <v>3.1016858113078866E-3</v>
      </c>
      <c r="AC81" s="52">
        <f t="shared" si="16"/>
        <v>2.8508531989803131E-3</v>
      </c>
      <c r="AD81" s="52">
        <f t="shared" si="16"/>
        <v>2.6578695310598617E-3</v>
      </c>
      <c r="AE81" s="52">
        <f t="shared" si="16"/>
        <v>2.5056721110659872E-3</v>
      </c>
      <c r="AF81" s="52">
        <f t="shared" si="16"/>
        <v>2.3732536832815651E-3</v>
      </c>
      <c r="AG81" s="67"/>
      <c r="AH81" s="65">
        <f>AVERAGE(C81:G81)</f>
        <v>1.1741145446349778E-2</v>
      </c>
      <c r="AI81" s="65">
        <f>AVERAGE(H81:L81)</f>
        <v>1.4090531450793895E-2</v>
      </c>
      <c r="AJ81" s="65">
        <f>AVERAGE(M81:Q81)</f>
        <v>1.0724930343932655E-2</v>
      </c>
      <c r="AK81" s="65">
        <f>AVERAGE(R81:V81)</f>
        <v>6.7014330716739495E-3</v>
      </c>
      <c r="AL81" s="65">
        <f>AVERAGE(W81:AA81)</f>
        <v>4.1078646184855381E-3</v>
      </c>
      <c r="AM81" s="65">
        <f>AVERAGE(AB81:AF81)</f>
        <v>2.6978668671391228E-3</v>
      </c>
      <c r="AN81" s="66"/>
      <c r="AO81" s="65">
        <f>AVERAGE(AH81:AI81)</f>
        <v>1.2915838448571837E-2</v>
      </c>
      <c r="AP81" s="65">
        <f>AVERAGE(AJ81:AK81)</f>
        <v>8.7131817078033025E-3</v>
      </c>
      <c r="AQ81" s="65">
        <f>AVERAGE(AL81:AM81)</f>
        <v>3.4028657428123305E-3</v>
      </c>
    </row>
    <row r="82" spans="1:43" s="9" customFormat="1" x14ac:dyDescent="0.25">
      <c r="A82" s="13" t="s">
        <v>425</v>
      </c>
      <c r="B82" s="13"/>
      <c r="C82" s="52">
        <f>SUM(C51:C52)</f>
        <v>8.9781427486046866E-3</v>
      </c>
      <c r="D82" s="52">
        <f t="shared" ref="D82:AF82" si="17">SUM(D51:D52)</f>
        <v>1.1190495044798687E-2</v>
      </c>
      <c r="E82" s="52">
        <f t="shared" si="17"/>
        <v>1.2077073722061016E-2</v>
      </c>
      <c r="F82" s="52">
        <f t="shared" si="17"/>
        <v>1.2272693638701234E-2</v>
      </c>
      <c r="G82" s="52">
        <f t="shared" si="17"/>
        <v>1.2022695945999008E-2</v>
      </c>
      <c r="H82" s="52">
        <f t="shared" si="17"/>
        <v>1.2004611487201385E-2</v>
      </c>
      <c r="I82" s="52">
        <f t="shared" si="17"/>
        <v>1.0837777707710161E-2</v>
      </c>
      <c r="J82" s="52">
        <f t="shared" si="17"/>
        <v>1.0318036614859903E-2</v>
      </c>
      <c r="K82" s="52">
        <f t="shared" si="17"/>
        <v>9.5567856473635065E-3</v>
      </c>
      <c r="L82" s="52">
        <f t="shared" si="17"/>
        <v>8.6436451238515385E-3</v>
      </c>
      <c r="M82" s="52">
        <f t="shared" si="17"/>
        <v>6.0986426398554981E-3</v>
      </c>
      <c r="N82" s="52">
        <f t="shared" si="17"/>
        <v>5.0967320873980017E-3</v>
      </c>
      <c r="O82" s="52">
        <f t="shared" si="17"/>
        <v>3.928897316015016E-3</v>
      </c>
      <c r="P82" s="52">
        <f t="shared" si="17"/>
        <v>2.8519259201265417E-3</v>
      </c>
      <c r="Q82" s="52">
        <f t="shared" si="17"/>
        <v>2.526977687667754E-3</v>
      </c>
      <c r="R82" s="52">
        <f t="shared" si="17"/>
        <v>9.3842892136375118E-4</v>
      </c>
      <c r="S82" s="52">
        <f t="shared" si="17"/>
        <v>7.8852739227693383E-4</v>
      </c>
      <c r="T82" s="52">
        <f t="shared" si="17"/>
        <v>5.1618818667473112E-4</v>
      </c>
      <c r="U82" s="52">
        <f t="shared" si="17"/>
        <v>4.2063151890408233E-4</v>
      </c>
      <c r="V82" s="52">
        <f t="shared" si="17"/>
        <v>-1.0920777509214677E-4</v>
      </c>
      <c r="W82" s="52">
        <f t="shared" si="17"/>
        <v>-3.6540445464885692E-4</v>
      </c>
      <c r="X82" s="52">
        <f t="shared" si="17"/>
        <v>-2.6389305708469403E-4</v>
      </c>
      <c r="Y82" s="52">
        <f t="shared" si="17"/>
        <v>-9.1023389258197696E-5</v>
      </c>
      <c r="Z82" s="52">
        <f t="shared" si="17"/>
        <v>1.1642884708575225E-4</v>
      </c>
      <c r="AA82" s="52">
        <f t="shared" si="17"/>
        <v>2.3503365767026194E-4</v>
      </c>
      <c r="AB82" s="52">
        <f t="shared" si="17"/>
        <v>1.7815516317703887E-4</v>
      </c>
      <c r="AC82" s="52">
        <f t="shared" si="17"/>
        <v>3.071254292942565E-4</v>
      </c>
      <c r="AD82" s="52">
        <f t="shared" si="17"/>
        <v>4.4973004761852476E-4</v>
      </c>
      <c r="AE82" s="52">
        <f t="shared" si="17"/>
        <v>5.9108412804262074E-4</v>
      </c>
      <c r="AF82" s="52">
        <f t="shared" si="17"/>
        <v>7.1202109411277179E-4</v>
      </c>
      <c r="AG82" s="67"/>
      <c r="AH82" s="65">
        <f>AVERAGE(C82:G82)</f>
        <v>1.1308220220032927E-2</v>
      </c>
      <c r="AI82" s="65">
        <f>AVERAGE(H82:L82)</f>
        <v>1.0272171316197299E-2</v>
      </c>
      <c r="AJ82" s="65">
        <f>AVERAGE(M82:Q82)</f>
        <v>4.100635130212563E-3</v>
      </c>
      <c r="AK82" s="65">
        <f>AVERAGE(R82:V82)</f>
        <v>5.1091364882547034E-4</v>
      </c>
      <c r="AL82" s="65">
        <f>AVERAGE(W82:AA82)</f>
        <v>-7.3771679247146887E-5</v>
      </c>
      <c r="AM82" s="65">
        <f>AVERAGE(AB82:AF82)</f>
        <v>4.4762317244904248E-4</v>
      </c>
      <c r="AN82" s="66"/>
      <c r="AO82" s="65">
        <f>AVERAGE(AH82:AI82)</f>
        <v>1.0790195768115112E-2</v>
      </c>
      <c r="AP82" s="65">
        <f>AVERAGE(AJ82:AK82)</f>
        <v>2.3057743895190169E-3</v>
      </c>
      <c r="AQ82" s="65">
        <f>AVERAGE(AL82:AM82)</f>
        <v>1.8692574660094779E-4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0.12009189859254212</v>
      </c>
      <c r="D87" s="52">
        <f t="shared" ref="D87:AF92" si="19">D60</f>
        <v>0.1064172489030108</v>
      </c>
      <c r="E87" s="52">
        <f t="shared" si="19"/>
        <v>0.10530302655021609</v>
      </c>
      <c r="F87" s="52">
        <f t="shared" si="19"/>
        <v>0.10547795669080037</v>
      </c>
      <c r="G87" s="52">
        <f t="shared" si="19"/>
        <v>0.11178026009436223</v>
      </c>
      <c r="H87" s="52">
        <f t="shared" si="19"/>
        <v>0.13597392495523911</v>
      </c>
      <c r="I87" s="52">
        <f t="shared" si="19"/>
        <v>0.13317462686489129</v>
      </c>
      <c r="J87" s="52">
        <f t="shared" si="19"/>
        <v>0.13294563720682276</v>
      </c>
      <c r="K87" s="52">
        <f t="shared" si="19"/>
        <v>0.1330533162437858</v>
      </c>
      <c r="L87" s="52">
        <f t="shared" si="19"/>
        <v>0.1415865487590823</v>
      </c>
      <c r="M87" s="52">
        <f t="shared" si="19"/>
        <v>8.5018123697960191E-2</v>
      </c>
      <c r="N87" s="52">
        <f t="shared" si="19"/>
        <v>9.0986246813764896E-2</v>
      </c>
      <c r="O87" s="52">
        <f t="shared" si="19"/>
        <v>9.203699858989435E-2</v>
      </c>
      <c r="P87" s="52">
        <f t="shared" si="19"/>
        <v>9.2604141589331918E-2</v>
      </c>
      <c r="Q87" s="52">
        <f t="shared" si="19"/>
        <v>0.11341536988030188</v>
      </c>
      <c r="R87" s="52">
        <f t="shared" si="19"/>
        <v>7.4724988554047841E-2</v>
      </c>
      <c r="S87" s="52">
        <f t="shared" si="19"/>
        <v>7.8948879456388621E-2</v>
      </c>
      <c r="T87" s="52">
        <f t="shared" si="19"/>
        <v>7.9823096816979189E-2</v>
      </c>
      <c r="U87" s="52">
        <f t="shared" si="19"/>
        <v>8.0141331077755118E-2</v>
      </c>
      <c r="V87" s="52">
        <f t="shared" si="19"/>
        <v>5.3961002358542828E-2</v>
      </c>
      <c r="W87" s="52">
        <f t="shared" si="19"/>
        <v>3.43298520788703E-2</v>
      </c>
      <c r="X87" s="52">
        <f t="shared" si="19"/>
        <v>3.6517393638367306E-2</v>
      </c>
      <c r="Y87" s="52">
        <f t="shared" si="19"/>
        <v>3.608754744549194E-2</v>
      </c>
      <c r="Z87" s="52">
        <f t="shared" si="19"/>
        <v>3.5132410072172042E-2</v>
      </c>
      <c r="AA87" s="52">
        <f t="shared" si="19"/>
        <v>3.3901735974843111E-2</v>
      </c>
      <c r="AB87" s="52">
        <f t="shared" si="19"/>
        <v>2.1159625891328335E-2</v>
      </c>
      <c r="AC87" s="52">
        <f t="shared" si="19"/>
        <v>2.0715468363106788E-2</v>
      </c>
      <c r="AD87" s="52">
        <f t="shared" si="19"/>
        <v>1.906413775283455E-2</v>
      </c>
      <c r="AE87" s="52">
        <f t="shared" si="19"/>
        <v>1.7202428994502389E-2</v>
      </c>
      <c r="AF87" s="52">
        <f t="shared" si="19"/>
        <v>1.5030394288322906E-2</v>
      </c>
      <c r="AH87" s="65">
        <f t="shared" ref="AH87:AH93" si="20">AVERAGE(C87:G87)</f>
        <v>0.10981407816618634</v>
      </c>
      <c r="AI87" s="65">
        <f t="shared" ref="AI87:AI93" si="21">AVERAGE(H87:L87)</f>
        <v>0.13534681080596425</v>
      </c>
      <c r="AJ87" s="65">
        <f t="shared" ref="AJ87:AJ93" si="22">AVERAGE(M87:Q87)</f>
        <v>9.4812176114250635E-2</v>
      </c>
      <c r="AK87" s="65">
        <f t="shared" ref="AK87:AK93" si="23">AVERAGE(R87:V87)</f>
        <v>7.3519859652742728E-2</v>
      </c>
      <c r="AL87" s="65">
        <f t="shared" ref="AL87:AL93" si="24">AVERAGE(W87:AA87)</f>
        <v>3.5193787841948945E-2</v>
      </c>
      <c r="AM87" s="65">
        <f t="shared" ref="AM87:AM93" si="25">AVERAGE(AB87:AF87)</f>
        <v>1.8634411058018996E-2</v>
      </c>
      <c r="AN87" s="66"/>
      <c r="AO87" s="65">
        <f t="shared" ref="AO87:AO93" si="26">AVERAGE(AH87:AI87)</f>
        <v>0.1225804444860753</v>
      </c>
      <c r="AP87" s="65">
        <f t="shared" ref="AP87:AP93" si="27">AVERAGE(AJ87:AK87)</f>
        <v>8.4166017883496674E-2</v>
      </c>
      <c r="AQ87" s="65">
        <f t="shared" ref="AQ87:AQ93" si="28">AVERAGE(AL87:AM87)</f>
        <v>2.6914099449983971E-2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5.5827579657033832E-2</v>
      </c>
      <c r="D88" s="52">
        <f t="shared" si="30"/>
        <v>4.6877760392741497E-2</v>
      </c>
      <c r="E88" s="52">
        <f t="shared" si="30"/>
        <v>4.6140083132713609E-2</v>
      </c>
      <c r="F88" s="52">
        <f t="shared" si="30"/>
        <v>4.6273925033103923E-2</v>
      </c>
      <c r="G88" s="52">
        <f t="shared" si="30"/>
        <v>4.631717462150016E-2</v>
      </c>
      <c r="H88" s="52">
        <f t="shared" si="30"/>
        <v>4.6215278295145844E-2</v>
      </c>
      <c r="I88" s="52">
        <f t="shared" si="30"/>
        <v>4.1194648299477325E-2</v>
      </c>
      <c r="J88" s="52">
        <f t="shared" si="30"/>
        <v>4.1369552482466806E-2</v>
      </c>
      <c r="K88" s="52">
        <f t="shared" si="30"/>
        <v>3.2190148328019683E-2</v>
      </c>
      <c r="L88" s="52">
        <f t="shared" si="30"/>
        <v>3.2662947939681351E-2</v>
      </c>
      <c r="M88" s="52">
        <f t="shared" si="30"/>
        <v>-5.9781171247771567E-4</v>
      </c>
      <c r="N88" s="52">
        <f t="shared" si="30"/>
        <v>-1.0384027735986094E-2</v>
      </c>
      <c r="O88" s="52">
        <f t="shared" si="30"/>
        <v>-9.5433422114502373E-3</v>
      </c>
      <c r="P88" s="52">
        <f t="shared" si="30"/>
        <v>-9.4208344648204524E-3</v>
      </c>
      <c r="Q88" s="52">
        <f t="shared" si="30"/>
        <v>-9.3543538286725795E-3</v>
      </c>
      <c r="R88" s="52">
        <f t="shared" si="30"/>
        <v>-9.2791622360744296E-3</v>
      </c>
      <c r="S88" s="52">
        <f t="shared" si="19"/>
        <v>-2.6960843362328038E-3</v>
      </c>
      <c r="T88" s="52">
        <f t="shared" si="19"/>
        <v>-3.4417986777602796E-3</v>
      </c>
      <c r="U88" s="52">
        <f t="shared" si="19"/>
        <v>-3.4494425877676159E-3</v>
      </c>
      <c r="V88" s="52">
        <f t="shared" si="19"/>
        <v>-3.3758872079417209E-3</v>
      </c>
      <c r="W88" s="52">
        <f t="shared" si="19"/>
        <v>-3.3073764352477609E-3</v>
      </c>
      <c r="X88" s="52">
        <f t="shared" si="19"/>
        <v>3.0419409524488706E-3</v>
      </c>
      <c r="Y88" s="52">
        <f t="shared" si="19"/>
        <v>2.3233250601955159E-3</v>
      </c>
      <c r="Z88" s="52">
        <f t="shared" si="19"/>
        <v>2.2642953324022003E-3</v>
      </c>
      <c r="AA88" s="52">
        <f t="shared" si="19"/>
        <v>2.2633065921417554E-3</v>
      </c>
      <c r="AB88" s="52">
        <f t="shared" si="19"/>
        <v>2.2464834979328808E-3</v>
      </c>
      <c r="AC88" s="52">
        <f t="shared" si="19"/>
        <v>2.2117647808975109E-3</v>
      </c>
      <c r="AD88" s="52">
        <f t="shared" si="19"/>
        <v>2.1634214988842516E-3</v>
      </c>
      <c r="AE88" s="52">
        <f t="shared" si="19"/>
        <v>2.1057705867069962E-3</v>
      </c>
      <c r="AF88" s="52">
        <f t="shared" si="19"/>
        <v>2.0424148451038903E-3</v>
      </c>
      <c r="AH88" s="65">
        <f t="shared" si="20"/>
        <v>4.8287304567418608E-2</v>
      </c>
      <c r="AI88" s="65">
        <f t="shared" si="21"/>
        <v>3.8726515068958203E-2</v>
      </c>
      <c r="AJ88" s="65">
        <f t="shared" si="22"/>
        <v>-7.8600739906814158E-3</v>
      </c>
      <c r="AK88" s="65">
        <f t="shared" si="23"/>
        <v>-4.4484750091553695E-3</v>
      </c>
      <c r="AL88" s="65">
        <f t="shared" si="24"/>
        <v>1.3170983003881163E-3</v>
      </c>
      <c r="AM88" s="65">
        <f t="shared" si="25"/>
        <v>2.1539710419051059E-3</v>
      </c>
      <c r="AN88" s="66"/>
      <c r="AO88" s="65">
        <f t="shared" si="26"/>
        <v>4.3506909818188402E-2</v>
      </c>
      <c r="AP88" s="65">
        <f t="shared" si="27"/>
        <v>-6.1542744999183926E-3</v>
      </c>
      <c r="AQ88" s="65">
        <f t="shared" si="28"/>
        <v>1.7355346711466111E-3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2.0428378757993668E-2</v>
      </c>
      <c r="D89" s="52">
        <f t="shared" si="19"/>
        <v>1.8916200484153906E-2</v>
      </c>
      <c r="E89" s="52">
        <f t="shared" si="19"/>
        <v>1.9616103299275732E-2</v>
      </c>
      <c r="F89" s="52">
        <f t="shared" si="19"/>
        <v>2.0445280904190056E-2</v>
      </c>
      <c r="G89" s="52">
        <f t="shared" si="19"/>
        <v>2.1090924861710908E-2</v>
      </c>
      <c r="H89" s="52">
        <f t="shared" si="19"/>
        <v>2.2671444612221998E-2</v>
      </c>
      <c r="I89" s="52">
        <f t="shared" si="19"/>
        <v>2.270827899023178E-2</v>
      </c>
      <c r="J89" s="52">
        <f t="shared" si="19"/>
        <v>2.2623368640739386E-2</v>
      </c>
      <c r="K89" s="52">
        <f t="shared" si="19"/>
        <v>2.2314685444834014E-2</v>
      </c>
      <c r="L89" s="52">
        <f t="shared" si="19"/>
        <v>2.1784466354516228E-2</v>
      </c>
      <c r="M89" s="52">
        <f t="shared" si="19"/>
        <v>1.6602861687722983E-2</v>
      </c>
      <c r="N89" s="52">
        <f t="shared" si="19"/>
        <v>1.6177946693247288E-2</v>
      </c>
      <c r="O89" s="52">
        <f t="shared" si="19"/>
        <v>1.5206376274138443E-2</v>
      </c>
      <c r="P89" s="52">
        <f t="shared" si="19"/>
        <v>1.4105704783444133E-2</v>
      </c>
      <c r="Q89" s="52">
        <f t="shared" si="19"/>
        <v>1.2963531087589861E-2</v>
      </c>
      <c r="R89" s="52">
        <f t="shared" si="19"/>
        <v>9.8414140159310132E-3</v>
      </c>
      <c r="S89" s="52">
        <f t="shared" si="19"/>
        <v>8.9298046580222976E-3</v>
      </c>
      <c r="T89" s="52">
        <f t="shared" si="19"/>
        <v>7.8857673799634775E-3</v>
      </c>
      <c r="U89" s="52">
        <f t="shared" si="19"/>
        <v>6.8977371976384162E-3</v>
      </c>
      <c r="V89" s="52">
        <f t="shared" si="19"/>
        <v>6.0543839281349448E-3</v>
      </c>
      <c r="W89" s="52">
        <f t="shared" si="19"/>
        <v>4.0536343131461986E-3</v>
      </c>
      <c r="X89" s="52">
        <f t="shared" si="19"/>
        <v>3.4847661906243052E-3</v>
      </c>
      <c r="Y89" s="52">
        <f t="shared" si="19"/>
        <v>2.9025738526746595E-3</v>
      </c>
      <c r="Z89" s="52">
        <f t="shared" si="19"/>
        <v>2.4027636678433922E-3</v>
      </c>
      <c r="AA89" s="52">
        <f t="shared" si="19"/>
        <v>1.9883622195616814E-3</v>
      </c>
      <c r="AB89" s="52">
        <f t="shared" si="19"/>
        <v>1.1380888957102839E-3</v>
      </c>
      <c r="AC89" s="52">
        <f t="shared" si="19"/>
        <v>9.2427300592259117E-4</v>
      </c>
      <c r="AD89" s="52">
        <f t="shared" si="19"/>
        <v>7.1665201677033005E-4</v>
      </c>
      <c r="AE89" s="52">
        <f t="shared" si="19"/>
        <v>5.5023439005314942E-4</v>
      </c>
      <c r="AF89" s="52">
        <f t="shared" si="19"/>
        <v>4.2142787751143612E-4</v>
      </c>
      <c r="AH89" s="65">
        <f t="shared" si="20"/>
        <v>2.0099377661464853E-2</v>
      </c>
      <c r="AI89" s="65">
        <f t="shared" si="21"/>
        <v>2.2420448808508679E-2</v>
      </c>
      <c r="AJ89" s="65">
        <f t="shared" si="22"/>
        <v>1.5011284105228543E-2</v>
      </c>
      <c r="AK89" s="65">
        <f t="shared" si="23"/>
        <v>7.9218214359380295E-3</v>
      </c>
      <c r="AL89" s="65">
        <f t="shared" si="24"/>
        <v>2.9664200487700475E-3</v>
      </c>
      <c r="AM89" s="65">
        <f t="shared" si="25"/>
        <v>7.5013523719355828E-4</v>
      </c>
      <c r="AN89" s="66"/>
      <c r="AO89" s="65">
        <f t="shared" si="26"/>
        <v>2.1259913234986764E-2</v>
      </c>
      <c r="AP89" s="65">
        <f t="shared" si="27"/>
        <v>1.1466552770583286E-2</v>
      </c>
      <c r="AQ89" s="65">
        <f t="shared" si="28"/>
        <v>1.858277642981803E-3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-7.1438259813592312E-3</v>
      </c>
      <c r="D90" s="52">
        <f t="shared" si="19"/>
        <v>-5.9036203458220273E-3</v>
      </c>
      <c r="E90" s="52">
        <f t="shared" si="19"/>
        <v>-5.4055605519876494E-3</v>
      </c>
      <c r="F90" s="52">
        <f t="shared" si="19"/>
        <v>-5.0104901385521171E-3</v>
      </c>
      <c r="G90" s="52">
        <f t="shared" si="19"/>
        <v>-4.4643339704515264E-3</v>
      </c>
      <c r="H90" s="52">
        <f t="shared" si="19"/>
        <v>-4.0822200209745625E-3</v>
      </c>
      <c r="I90" s="52">
        <f t="shared" si="19"/>
        <v>-3.6950845262128332E-3</v>
      </c>
      <c r="J90" s="52">
        <f t="shared" si="19"/>
        <v>-2.4826135041223873E-3</v>
      </c>
      <c r="K90" s="52">
        <f t="shared" si="19"/>
        <v>-2.1597422096031565E-3</v>
      </c>
      <c r="L90" s="52">
        <f t="shared" si="19"/>
        <v>2.1089036307020462E-3</v>
      </c>
      <c r="M90" s="52">
        <f t="shared" si="19"/>
        <v>-6.5005573097265219E-3</v>
      </c>
      <c r="N90" s="52">
        <f t="shared" si="19"/>
        <v>-5.7507497097805463E-3</v>
      </c>
      <c r="O90" s="52">
        <f t="shared" si="19"/>
        <v>-5.6742127301117216E-3</v>
      </c>
      <c r="P90" s="52">
        <f t="shared" si="19"/>
        <v>-5.6727954109621901E-3</v>
      </c>
      <c r="Q90" s="52">
        <f t="shared" si="19"/>
        <v>-4.4657159530510594E-3</v>
      </c>
      <c r="R90" s="52">
        <f t="shared" si="19"/>
        <v>-4.5947844146454024E-3</v>
      </c>
      <c r="S90" s="52">
        <f t="shared" si="19"/>
        <v>-4.5946455369809576E-3</v>
      </c>
      <c r="T90" s="52">
        <f t="shared" si="19"/>
        <v>-5.3012193467587392E-3</v>
      </c>
      <c r="U90" s="52">
        <f t="shared" si="19"/>
        <v>-5.2129975256047312E-3</v>
      </c>
      <c r="V90" s="52">
        <f t="shared" si="19"/>
        <v>-7.6014134504855529E-3</v>
      </c>
      <c r="W90" s="52">
        <f t="shared" si="19"/>
        <v>-7.3580915716994766E-3</v>
      </c>
      <c r="X90" s="52">
        <f t="shared" si="19"/>
        <v>-7.3237277155042734E-3</v>
      </c>
      <c r="Y90" s="52">
        <f t="shared" si="19"/>
        <v>-7.3083154952263245E-3</v>
      </c>
      <c r="Z90" s="52">
        <f t="shared" si="19"/>
        <v>-7.2911106611487407E-3</v>
      </c>
      <c r="AA90" s="52">
        <f t="shared" si="19"/>
        <v>-7.2737424161166669E-3</v>
      </c>
      <c r="AB90" s="52">
        <f t="shared" si="19"/>
        <v>-7.2593705116382875E-3</v>
      </c>
      <c r="AC90" s="52">
        <f t="shared" si="19"/>
        <v>-7.2418101133616833E-3</v>
      </c>
      <c r="AD90" s="52">
        <f t="shared" si="19"/>
        <v>-7.2221997195221236E-3</v>
      </c>
      <c r="AE90" s="52">
        <f t="shared" si="19"/>
        <v>-7.2014953292558097E-3</v>
      </c>
      <c r="AF90" s="52">
        <f t="shared" si="19"/>
        <v>-7.1804769992240211E-3</v>
      </c>
      <c r="AH90" s="65">
        <f t="shared" si="20"/>
        <v>-5.5855661976345105E-3</v>
      </c>
      <c r="AI90" s="65">
        <f t="shared" si="21"/>
        <v>-2.0621513260421784E-3</v>
      </c>
      <c r="AJ90" s="65">
        <f t="shared" si="22"/>
        <v>-5.6128062227264082E-3</v>
      </c>
      <c r="AK90" s="65">
        <f t="shared" si="23"/>
        <v>-5.4610120548950767E-3</v>
      </c>
      <c r="AL90" s="65">
        <f t="shared" si="24"/>
        <v>-7.3109975719390955E-3</v>
      </c>
      <c r="AM90" s="65">
        <f t="shared" si="25"/>
        <v>-7.2210705346003852E-3</v>
      </c>
      <c r="AN90" s="66"/>
      <c r="AO90" s="65">
        <f t="shared" si="26"/>
        <v>-3.8238587618383444E-3</v>
      </c>
      <c r="AP90" s="65">
        <f t="shared" si="27"/>
        <v>-5.536909138810742E-3</v>
      </c>
      <c r="AQ90" s="65">
        <f t="shared" si="28"/>
        <v>-7.2660340532697404E-3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2.7292893416294952E-2</v>
      </c>
      <c r="D91" s="52">
        <f t="shared" si="19"/>
        <v>2.4603906009791482E-2</v>
      </c>
      <c r="E91" s="52">
        <f t="shared" si="19"/>
        <v>2.442140995565403E-2</v>
      </c>
      <c r="F91" s="52">
        <f t="shared" si="19"/>
        <v>2.4464366440700189E-2</v>
      </c>
      <c r="G91" s="52">
        <f t="shared" si="19"/>
        <v>2.4467364848503096E-2</v>
      </c>
      <c r="H91" s="52">
        <f t="shared" si="19"/>
        <v>2.4432814157405305E-2</v>
      </c>
      <c r="I91" s="52">
        <f t="shared" si="19"/>
        <v>2.4347584927087742E-2</v>
      </c>
      <c r="J91" s="52">
        <f t="shared" si="19"/>
        <v>2.4249814249401973E-2</v>
      </c>
      <c r="K91" s="52">
        <f t="shared" si="19"/>
        <v>2.4137233498429861E-2</v>
      </c>
      <c r="L91" s="52">
        <f t="shared" si="19"/>
        <v>2.3483576116235146E-2</v>
      </c>
      <c r="M91" s="52">
        <f t="shared" si="19"/>
        <v>4.7566802477929757E-2</v>
      </c>
      <c r="N91" s="52">
        <f t="shared" si="19"/>
        <v>4.4604884411535831E-2</v>
      </c>
      <c r="O91" s="52">
        <f t="shared" si="19"/>
        <v>4.3910593388252463E-2</v>
      </c>
      <c r="P91" s="52">
        <f t="shared" si="19"/>
        <v>4.3448997437346856E-2</v>
      </c>
      <c r="Q91" s="52">
        <f t="shared" si="19"/>
        <v>4.2984723066958191E-2</v>
      </c>
      <c r="R91" s="52">
        <f t="shared" si="19"/>
        <v>4.2460645003046936E-2</v>
      </c>
      <c r="S91" s="52">
        <f t="shared" si="19"/>
        <v>4.1926233615199301E-2</v>
      </c>
      <c r="T91" s="52">
        <f t="shared" si="19"/>
        <v>4.1370431631202062E-2</v>
      </c>
      <c r="U91" s="52">
        <f t="shared" si="19"/>
        <v>4.0795330228439459E-2</v>
      </c>
      <c r="V91" s="52">
        <f t="shared" si="19"/>
        <v>4.0189363460263819E-2</v>
      </c>
      <c r="W91" s="52">
        <f t="shared" si="19"/>
        <v>4.8607602761566393E-2</v>
      </c>
      <c r="X91" s="52">
        <f t="shared" si="19"/>
        <v>4.7054589544146527E-2</v>
      </c>
      <c r="Y91" s="52">
        <f t="shared" si="19"/>
        <v>4.6282261941294464E-2</v>
      </c>
      <c r="Z91" s="52">
        <f t="shared" si="19"/>
        <v>4.5573393144186347E-2</v>
      </c>
      <c r="AA91" s="52">
        <f t="shared" si="19"/>
        <v>4.4840305261705196E-2</v>
      </c>
      <c r="AB91" s="52">
        <f t="shared" si="19"/>
        <v>4.4077401344205423E-2</v>
      </c>
      <c r="AC91" s="52">
        <f t="shared" si="19"/>
        <v>4.3298436725329854E-2</v>
      </c>
      <c r="AD91" s="52">
        <f t="shared" si="19"/>
        <v>4.2509760375220432E-2</v>
      </c>
      <c r="AE91" s="52">
        <f t="shared" si="19"/>
        <v>4.1717239593849473E-2</v>
      </c>
      <c r="AF91" s="52">
        <f t="shared" si="19"/>
        <v>4.0926223936356795E-2</v>
      </c>
      <c r="AH91" s="65">
        <f t="shared" si="20"/>
        <v>2.5049988134188749E-2</v>
      </c>
      <c r="AI91" s="65">
        <f t="shared" si="21"/>
        <v>2.4130204589712007E-2</v>
      </c>
      <c r="AJ91" s="65">
        <f t="shared" si="22"/>
        <v>4.4503200156404618E-2</v>
      </c>
      <c r="AK91" s="65">
        <f t="shared" si="23"/>
        <v>4.1348400787630316E-2</v>
      </c>
      <c r="AL91" s="65">
        <f t="shared" si="24"/>
        <v>4.6471630530579788E-2</v>
      </c>
      <c r="AM91" s="65">
        <f t="shared" si="25"/>
        <v>4.2505812394992404E-2</v>
      </c>
      <c r="AN91" s="66"/>
      <c r="AO91" s="65">
        <f t="shared" si="26"/>
        <v>2.4590096361950378E-2</v>
      </c>
      <c r="AP91" s="65">
        <f t="shared" si="27"/>
        <v>4.2925800472017467E-2</v>
      </c>
      <c r="AQ91" s="65">
        <f t="shared" si="28"/>
        <v>4.4488721462786096E-2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6.0682196985579924E-2</v>
      </c>
      <c r="D92" s="52">
        <f t="shared" si="19"/>
        <v>4.8975218670252452E-2</v>
      </c>
      <c r="E92" s="52">
        <f t="shared" si="19"/>
        <v>4.8369184623727426E-2</v>
      </c>
      <c r="F92" s="52">
        <f t="shared" si="19"/>
        <v>4.919437194097482E-2</v>
      </c>
      <c r="G92" s="52">
        <f t="shared" si="19"/>
        <v>4.9848775298998386E-2</v>
      </c>
      <c r="H92" s="52">
        <f t="shared" si="19"/>
        <v>5.0177148965119975E-2</v>
      </c>
      <c r="I92" s="52">
        <f t="shared" si="19"/>
        <v>5.0192796842749569E-2</v>
      </c>
      <c r="J92" s="52">
        <f t="shared" si="19"/>
        <v>4.9941354580645594E-2</v>
      </c>
      <c r="K92" s="52">
        <f t="shared" si="19"/>
        <v>4.9453167922704426E-2</v>
      </c>
      <c r="L92" s="52">
        <f t="shared" si="19"/>
        <v>4.8759337726666213E-2</v>
      </c>
      <c r="M92" s="52">
        <f t="shared" si="19"/>
        <v>3.9688419174701881E-2</v>
      </c>
      <c r="N92" s="52">
        <f t="shared" si="19"/>
        <v>3.9906108449051826E-2</v>
      </c>
      <c r="O92" s="52">
        <f t="shared" si="19"/>
        <v>3.892231416483332E-2</v>
      </c>
      <c r="P92" s="52">
        <f t="shared" si="19"/>
        <v>3.775163914108861E-2</v>
      </c>
      <c r="Q92" s="52">
        <f t="shared" si="19"/>
        <v>3.6552971048781739E-2</v>
      </c>
      <c r="R92" s="52">
        <f t="shared" si="19"/>
        <v>3.5353186123969864E-2</v>
      </c>
      <c r="S92" s="52">
        <f t="shared" si="19"/>
        <v>3.4189680736435336E-2</v>
      </c>
      <c r="T92" s="52">
        <f t="shared" si="19"/>
        <v>3.3074531678179003E-2</v>
      </c>
      <c r="U92" s="52">
        <f t="shared" si="19"/>
        <v>3.2021707785674057E-2</v>
      </c>
      <c r="V92" s="52">
        <f t="shared" si="19"/>
        <v>3.1977905432394961E-2</v>
      </c>
      <c r="W92" s="52">
        <f t="shared" si="19"/>
        <v>3.0923667009728054E-2</v>
      </c>
      <c r="X92" s="52">
        <f t="shared" si="19"/>
        <v>3.0081717700937097E-2</v>
      </c>
      <c r="Y92" s="52">
        <f t="shared" si="19"/>
        <v>2.9332256309115443E-2</v>
      </c>
      <c r="Z92" s="52">
        <f t="shared" si="19"/>
        <v>2.8655668952503769E-2</v>
      </c>
      <c r="AA92" s="52">
        <f t="shared" si="19"/>
        <v>2.8043709316808434E-2</v>
      </c>
      <c r="AB92" s="52">
        <f t="shared" si="19"/>
        <v>2.7488832953946721E-2</v>
      </c>
      <c r="AC92" s="52">
        <f t="shared" si="19"/>
        <v>2.6986184033377408E-2</v>
      </c>
      <c r="AD92" s="52">
        <f t="shared" si="19"/>
        <v>2.6528089886859878E-2</v>
      </c>
      <c r="AE92" s="52">
        <f t="shared" si="19"/>
        <v>2.6107307481922651E-2</v>
      </c>
      <c r="AF92" s="52">
        <f t="shared" si="19"/>
        <v>2.5717248573668888E-2</v>
      </c>
      <c r="AH92" s="65">
        <f t="shared" si="20"/>
        <v>5.1413949503906597E-2</v>
      </c>
      <c r="AI92" s="65">
        <f t="shared" si="21"/>
        <v>4.9704761207577157E-2</v>
      </c>
      <c r="AJ92" s="65">
        <f t="shared" si="22"/>
        <v>3.8564290395691481E-2</v>
      </c>
      <c r="AK92" s="65">
        <f t="shared" si="23"/>
        <v>3.3323402351330647E-2</v>
      </c>
      <c r="AL92" s="65">
        <f t="shared" si="24"/>
        <v>2.9407403857818558E-2</v>
      </c>
      <c r="AM92" s="65">
        <f t="shared" si="25"/>
        <v>2.656553258595511E-2</v>
      </c>
      <c r="AN92" s="66"/>
      <c r="AO92" s="65">
        <f t="shared" si="26"/>
        <v>5.0559355355741881E-2</v>
      </c>
      <c r="AP92" s="65">
        <f t="shared" si="27"/>
        <v>3.5943846373511064E-2</v>
      </c>
      <c r="AQ92" s="65">
        <f t="shared" si="28"/>
        <v>2.7986468221886836E-2</v>
      </c>
    </row>
    <row r="93" spans="1:43" s="9" customFormat="1" x14ac:dyDescent="0.25">
      <c r="A93" s="71" t="s">
        <v>444</v>
      </c>
      <c r="B93" s="13"/>
      <c r="C93" s="52">
        <f>SUM(C66:C69)</f>
        <v>0.17317815282233714</v>
      </c>
      <c r="D93" s="52">
        <f t="shared" ref="D93:AF93" si="31">SUM(D66:D69)</f>
        <v>0.13379066080054017</v>
      </c>
      <c r="E93" s="52">
        <f t="shared" si="31"/>
        <v>0.13702037092656749</v>
      </c>
      <c r="F93" s="52">
        <f t="shared" si="31"/>
        <v>0.14242292997965764</v>
      </c>
      <c r="G93" s="52">
        <f t="shared" si="31"/>
        <v>0.14386561345964716</v>
      </c>
      <c r="H93" s="52">
        <f t="shared" si="31"/>
        <v>0.15097264856644371</v>
      </c>
      <c r="I93" s="52">
        <f t="shared" si="31"/>
        <v>0.13419723652564727</v>
      </c>
      <c r="J93" s="52">
        <f t="shared" si="31"/>
        <v>0.15578720961649728</v>
      </c>
      <c r="K93" s="52">
        <f t="shared" si="31"/>
        <v>0.16506695842670002</v>
      </c>
      <c r="L93" s="52">
        <f t="shared" si="31"/>
        <v>0.14780651159081676</v>
      </c>
      <c r="M93" s="52">
        <f t="shared" si="31"/>
        <v>0.15592852615163291</v>
      </c>
      <c r="N93" s="52">
        <f t="shared" si="31"/>
        <v>0.16606386299951817</v>
      </c>
      <c r="O93" s="52">
        <f t="shared" si="31"/>
        <v>0.14153711331838351</v>
      </c>
      <c r="P93" s="52">
        <f t="shared" si="31"/>
        <v>0.12058653491702134</v>
      </c>
      <c r="Q93" s="52">
        <f t="shared" si="31"/>
        <v>0.10915657198530075</v>
      </c>
      <c r="R93" s="52">
        <f t="shared" si="31"/>
        <v>8.3872839703614255E-2</v>
      </c>
      <c r="S93" s="52">
        <f t="shared" si="31"/>
        <v>9.1607087158448869E-2</v>
      </c>
      <c r="T93" s="52">
        <f t="shared" si="31"/>
        <v>8.1367888144655343E-2</v>
      </c>
      <c r="U93" s="52">
        <f t="shared" si="31"/>
        <v>7.6687736314680274E-2</v>
      </c>
      <c r="V93" s="52">
        <f t="shared" si="31"/>
        <v>7.376352526398279E-2</v>
      </c>
      <c r="W93" s="52">
        <f t="shared" si="31"/>
        <v>7.4530249327015491E-2</v>
      </c>
      <c r="X93" s="52">
        <f t="shared" si="31"/>
        <v>6.8379476882022894E-2</v>
      </c>
      <c r="Y93" s="52">
        <f t="shared" si="31"/>
        <v>6.7811121694291085E-2</v>
      </c>
      <c r="Z93" s="52">
        <f t="shared" si="31"/>
        <v>6.6855642145627309E-2</v>
      </c>
      <c r="AA93" s="52">
        <f t="shared" si="31"/>
        <v>6.1186393535069265E-2</v>
      </c>
      <c r="AB93" s="52">
        <f t="shared" si="31"/>
        <v>6.0720191699754317E-2</v>
      </c>
      <c r="AC93" s="52">
        <f t="shared" si="31"/>
        <v>5.9857138333984594E-2</v>
      </c>
      <c r="AD93" s="52">
        <f t="shared" si="31"/>
        <v>5.8980654023518722E-2</v>
      </c>
      <c r="AE93" s="52">
        <f t="shared" si="31"/>
        <v>5.8313818351719046E-2</v>
      </c>
      <c r="AF93" s="52">
        <f t="shared" si="31"/>
        <v>5.74716101950975E-2</v>
      </c>
      <c r="AH93" s="65">
        <f t="shared" si="20"/>
        <v>0.14605554559774991</v>
      </c>
      <c r="AI93" s="65">
        <f t="shared" si="21"/>
        <v>0.15076611294522099</v>
      </c>
      <c r="AJ93" s="65">
        <f t="shared" si="22"/>
        <v>0.13865452187437133</v>
      </c>
      <c r="AK93" s="65">
        <f t="shared" si="23"/>
        <v>8.1459815317076315E-2</v>
      </c>
      <c r="AL93" s="65">
        <f t="shared" si="24"/>
        <v>6.7752576716805207E-2</v>
      </c>
      <c r="AM93" s="65">
        <f t="shared" si="25"/>
        <v>5.906868252081484E-2</v>
      </c>
      <c r="AN93" s="66"/>
      <c r="AO93" s="65">
        <f t="shared" si="26"/>
        <v>0.14841082927148547</v>
      </c>
      <c r="AP93" s="65">
        <f t="shared" si="27"/>
        <v>0.11005716859572381</v>
      </c>
      <c r="AQ93" s="65">
        <f t="shared" si="28"/>
        <v>6.3410629618810027E-2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0.2916711584259879</v>
      </c>
      <c r="D50" s="52">
        <f>VLOOKUP($B50,Shock_dev!$A$1:$CI$300,MATCH(DATE(D$1,1,1),Shock_dev!$A$1:$CI$1,0),FALSE)</f>
        <v>0.47727190134581043</v>
      </c>
      <c r="E50" s="52">
        <f>VLOOKUP($B50,Shock_dev!$A$1:$CI$300,MATCH(DATE(E$1,1,1),Shock_dev!$A$1:$CI$1,0),FALSE)</f>
        <v>0.56692827290374392</v>
      </c>
      <c r="F50" s="52">
        <f>VLOOKUP($B50,Shock_dev!$A$1:$CI$300,MATCH(DATE(F$1,1,1),Shock_dev!$A$1:$CI$1,0),FALSE)</f>
        <v>0.60175983558725665</v>
      </c>
      <c r="G50" s="52">
        <f>VLOOKUP($B50,Shock_dev!$A$1:$CI$300,MATCH(DATE(G$1,1,1),Shock_dev!$A$1:$CI$1,0),FALSE)</f>
        <v>0.61080198533507435</v>
      </c>
      <c r="H50" s="52">
        <f>VLOOKUP($B50,Shock_dev!$A$1:$CI$300,MATCH(DATE(H$1,1,1),Shock_dev!$A$1:$CI$1,0),FALSE)</f>
        <v>0.6282455798161557</v>
      </c>
      <c r="I50" s="52">
        <f>VLOOKUP($B50,Shock_dev!$A$1:$CI$300,MATCH(DATE(I$1,1,1),Shock_dev!$A$1:$CI$1,0),FALSE)</f>
        <v>0.61500337927733462</v>
      </c>
      <c r="J50" s="52">
        <f>VLOOKUP($B50,Shock_dev!$A$1:$CI$300,MATCH(DATE(J$1,1,1),Shock_dev!$A$1:$CI$1,0),FALSE)</f>
        <v>0.62308250201223991</v>
      </c>
      <c r="K50" s="52">
        <f>VLOOKUP($B50,Shock_dev!$A$1:$CI$300,MATCH(DATE(K$1,1,1),Shock_dev!$A$1:$CI$1,0),FALSE)</f>
        <v>0.63179553363368335</v>
      </c>
      <c r="L50" s="52">
        <f>VLOOKUP($B50,Shock_dev!$A$1:$CI$300,MATCH(DATE(L$1,1,1),Shock_dev!$A$1:$CI$1,0),FALSE)</f>
        <v>0.63305557991080175</v>
      </c>
      <c r="M50" s="52">
        <f>VLOOKUP($B50,Shock_dev!$A$1:$CI$300,MATCH(DATE(M$1,1,1),Shock_dev!$A$1:$CI$1,0),FALSE)</f>
        <v>0.57386286013456633</v>
      </c>
      <c r="N50" s="52">
        <f>VLOOKUP($B50,Shock_dev!$A$1:$CI$300,MATCH(DATE(N$1,1,1),Shock_dev!$A$1:$CI$1,0),FALSE)</f>
        <v>0.5482689223720083</v>
      </c>
      <c r="O50" s="52">
        <f>VLOOKUP($B50,Shock_dev!$A$1:$CI$300,MATCH(DATE(O$1,1,1),Shock_dev!$A$1:$CI$1,0),FALSE)</f>
        <v>0.52355444068437063</v>
      </c>
      <c r="P50" s="52">
        <f>VLOOKUP($B50,Shock_dev!$A$1:$CI$300,MATCH(DATE(P$1,1,1),Shock_dev!$A$1:$CI$1,0),FALSE)</f>
        <v>0.49664686201777997</v>
      </c>
      <c r="Q50" s="52">
        <f>VLOOKUP($B50,Shock_dev!$A$1:$CI$300,MATCH(DATE(Q$1,1,1),Shock_dev!$A$1:$CI$1,0),FALSE)</f>
        <v>0.49048421652573282</v>
      </c>
      <c r="R50" s="52">
        <f>VLOOKUP($B50,Shock_dev!$A$1:$CI$300,MATCH(DATE(R$1,1,1),Shock_dev!$A$1:$CI$1,0),FALSE)</f>
        <v>0.44298277913012996</v>
      </c>
      <c r="S50" s="52">
        <f>VLOOKUP($B50,Shock_dev!$A$1:$CI$300,MATCH(DATE(S$1,1,1),Shock_dev!$A$1:$CI$1,0),FALSE)</f>
        <v>0.42840685363594311</v>
      </c>
      <c r="T50" s="52">
        <f>VLOOKUP($B50,Shock_dev!$A$1:$CI$300,MATCH(DATE(T$1,1,1),Shock_dev!$A$1:$CI$1,0),FALSE)</f>
        <v>0.41461273431770973</v>
      </c>
      <c r="U50" s="52">
        <f>VLOOKUP($B50,Shock_dev!$A$1:$CI$300,MATCH(DATE(U$1,1,1),Shock_dev!$A$1:$CI$1,0),FALSE)</f>
        <v>0.40267357256316139</v>
      </c>
      <c r="V50" s="52">
        <f>VLOOKUP($B50,Shock_dev!$A$1:$CI$300,MATCH(DATE(V$1,1,1),Shock_dev!$A$1:$CI$1,0),FALSE)</f>
        <v>0.37303937311097268</v>
      </c>
      <c r="W50" s="52">
        <f>VLOOKUP($B50,Shock_dev!$A$1:$CI$300,MATCH(DATE(W$1,1,1),Shock_dev!$A$1:$CI$1,0),FALSE)</f>
        <v>0.34354276945336437</v>
      </c>
      <c r="X50" s="52">
        <f>VLOOKUP($B50,Shock_dev!$A$1:$CI$300,MATCH(DATE(X$1,1,1),Shock_dev!$A$1:$CI$1,0),FALSE)</f>
        <v>0.32238864842588644</v>
      </c>
      <c r="Y50" s="52">
        <f>VLOOKUP($B50,Shock_dev!$A$1:$CI$300,MATCH(DATE(Y$1,1,1),Shock_dev!$A$1:$CI$1,0),FALSE)</f>
        <v>0.30544100496678883</v>
      </c>
      <c r="Z50" s="52">
        <f>VLOOKUP($B50,Shock_dev!$A$1:$CI$300,MATCH(DATE(Z$1,1,1),Shock_dev!$A$1:$CI$1,0),FALSE)</f>
        <v>0.28908425832270268</v>
      </c>
      <c r="AA50" s="52">
        <f>VLOOKUP($B50,Shock_dev!$A$1:$CI$300,MATCH(DATE(AA$1,1,1),Shock_dev!$A$1:$CI$1,0),FALSE)</f>
        <v>0.26792071368659798</v>
      </c>
      <c r="AB50" s="52">
        <f>VLOOKUP($B50,Shock_dev!$A$1:$CI$300,MATCH(DATE(AB$1,1,1),Shock_dev!$A$1:$CI$1,0),FALSE)</f>
        <v>0.23943775468946438</v>
      </c>
      <c r="AC50" s="52">
        <f>VLOOKUP($B50,Shock_dev!$A$1:$CI$300,MATCH(DATE(AC$1,1,1),Shock_dev!$A$1:$CI$1,0),FALSE)</f>
        <v>0.2142197479001684</v>
      </c>
      <c r="AD50" s="52">
        <f>VLOOKUP($B50,Shock_dev!$A$1:$CI$300,MATCH(DATE(AD$1,1,1),Shock_dev!$A$1:$CI$1,0),FALSE)</f>
        <v>0.19119661673476784</v>
      </c>
      <c r="AE50" s="52">
        <f>VLOOKUP($B50,Shock_dev!$A$1:$CI$300,MATCH(DATE(AE$1,1,1),Shock_dev!$A$1:$CI$1,0),FALSE)</f>
        <v>0.1694993267972178</v>
      </c>
      <c r="AF50" s="52">
        <f>VLOOKUP($B50,Shock_dev!$A$1:$CI$300,MATCH(DATE(AF$1,1,1),Shock_dev!$A$1:$CI$1,0),FALSE)</f>
        <v>0.14827601657583234</v>
      </c>
      <c r="AG50" s="52"/>
      <c r="AH50" s="65">
        <f>AVERAGE(C50:G50)</f>
        <v>0.50968663071957465</v>
      </c>
      <c r="AI50" s="65">
        <f>AVERAGE(H50:L50)</f>
        <v>0.62623651493004306</v>
      </c>
      <c r="AJ50" s="65">
        <f>AVERAGE(M50:Q50)</f>
        <v>0.52656346034689161</v>
      </c>
      <c r="AK50" s="65">
        <f>AVERAGE(R50:V50)</f>
        <v>0.41234306255158337</v>
      </c>
      <c r="AL50" s="65">
        <f>AVERAGE(W50:AA50)</f>
        <v>0.30567547897106806</v>
      </c>
      <c r="AM50" s="65">
        <f>AVERAGE(AB50:AF50)</f>
        <v>0.19252589253949015</v>
      </c>
      <c r="AN50" s="66"/>
      <c r="AO50" s="65">
        <f>AVERAGE(AH50:AI50)</f>
        <v>0.56796157282480886</v>
      </c>
      <c r="AP50" s="65">
        <f>AVERAGE(AJ50:AK50)</f>
        <v>0.46945326144923749</v>
      </c>
      <c r="AQ50" s="65">
        <f>AVERAGE(AL50:AM50)</f>
        <v>0.24910068575527911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2.1935818966177774E-3</v>
      </c>
      <c r="D51" s="52">
        <f>VLOOKUP($B51,Shock_dev!$A$1:$CI$300,MATCH(DATE(D$1,1,1),Shock_dev!$A$1:$CI$1,0),FALSE)</f>
        <v>4.3855381277346055E-3</v>
      </c>
      <c r="E51" s="52">
        <f>VLOOKUP($B51,Shock_dev!$A$1:$CI$300,MATCH(DATE(E$1,1,1),Shock_dev!$A$1:$CI$1,0),FALSE)</f>
        <v>5.783526123076351E-3</v>
      </c>
      <c r="F51" s="52">
        <f>VLOOKUP($B51,Shock_dev!$A$1:$CI$300,MATCH(DATE(F$1,1,1),Shock_dev!$A$1:$CI$1,0),FALSE)</f>
        <v>6.3173069605010112E-3</v>
      </c>
      <c r="G51" s="52">
        <f>VLOOKUP($B51,Shock_dev!$A$1:$CI$300,MATCH(DATE(G$1,1,1),Shock_dev!$A$1:$CI$1,0),FALSE)</f>
        <v>6.1984454914913306E-3</v>
      </c>
      <c r="H51" s="52">
        <f>VLOOKUP($B51,Shock_dev!$A$1:$CI$300,MATCH(DATE(H$1,1,1),Shock_dev!$A$1:$CI$1,0),FALSE)</f>
        <v>5.8136134546040935E-3</v>
      </c>
      <c r="I51" s="52">
        <f>VLOOKUP($B51,Shock_dev!$A$1:$CI$300,MATCH(DATE(I$1,1,1),Shock_dev!$A$1:$CI$1,0),FALSE)</f>
        <v>5.0918090730348942E-3</v>
      </c>
      <c r="J51" s="52">
        <f>VLOOKUP($B51,Shock_dev!$A$1:$CI$300,MATCH(DATE(J$1,1,1),Shock_dev!$A$1:$CI$1,0),FALSE)</f>
        <v>4.3619321636574502E-3</v>
      </c>
      <c r="K51" s="52">
        <f>VLOOKUP($B51,Shock_dev!$A$1:$CI$300,MATCH(DATE(K$1,1,1),Shock_dev!$A$1:$CI$1,0),FALSE)</f>
        <v>3.656779128223449E-3</v>
      </c>
      <c r="L51" s="52">
        <f>VLOOKUP($B51,Shock_dev!$A$1:$CI$300,MATCH(DATE(L$1,1,1),Shock_dev!$A$1:$CI$1,0),FALSE)</f>
        <v>2.9599086618242905E-3</v>
      </c>
      <c r="M51" s="52">
        <f>VLOOKUP($B51,Shock_dev!$A$1:$CI$300,MATCH(DATE(M$1,1,1),Shock_dev!$A$1:$CI$1,0),FALSE)</f>
        <v>1.8820760088817689E-3</v>
      </c>
      <c r="N51" s="52">
        <f>VLOOKUP($B51,Shock_dev!$A$1:$CI$300,MATCH(DATE(N$1,1,1),Shock_dev!$A$1:$CI$1,0),FALSE)</f>
        <v>9.1620317474620501E-4</v>
      </c>
      <c r="O51" s="52">
        <f>VLOOKUP($B51,Shock_dev!$A$1:$CI$300,MATCH(DATE(O$1,1,1),Shock_dev!$A$1:$CI$1,0),FALSE)</f>
        <v>7.8746315416944538E-5</v>
      </c>
      <c r="P51" s="52">
        <f>VLOOKUP($B51,Shock_dev!$A$1:$CI$300,MATCH(DATE(P$1,1,1),Shock_dev!$A$1:$CI$1,0),FALSE)</f>
        <v>-6.4810250955845718E-4</v>
      </c>
      <c r="Q51" s="52">
        <f>VLOOKUP($B51,Shock_dev!$A$1:$CI$300,MATCH(DATE(Q$1,1,1),Shock_dev!$A$1:$CI$1,0),FALSE)</f>
        <v>-1.123287971181544E-3</v>
      </c>
      <c r="R51" s="52">
        <f>VLOOKUP($B51,Shock_dev!$A$1:$CI$300,MATCH(DATE(R$1,1,1),Shock_dev!$A$1:$CI$1,0),FALSE)</f>
        <v>-1.7371806123079969E-3</v>
      </c>
      <c r="S51" s="52">
        <f>VLOOKUP($B51,Shock_dev!$A$1:$CI$300,MATCH(DATE(S$1,1,1),Shock_dev!$A$1:$CI$1,0),FALSE)</f>
        <v>-2.1444370133910213E-3</v>
      </c>
      <c r="T51" s="52">
        <f>VLOOKUP($B51,Shock_dev!$A$1:$CI$300,MATCH(DATE(T$1,1,1),Shock_dev!$A$1:$CI$1,0),FALSE)</f>
        <v>-2.4025526351921463E-3</v>
      </c>
      <c r="U51" s="52">
        <f>VLOOKUP($B51,Shock_dev!$A$1:$CI$300,MATCH(DATE(U$1,1,1),Shock_dev!$A$1:$CI$1,0),FALSE)</f>
        <v>-2.5444078492073024E-3</v>
      </c>
      <c r="V51" s="52">
        <f>VLOOKUP($B51,Shock_dev!$A$1:$CI$300,MATCH(DATE(V$1,1,1),Shock_dev!$A$1:$CI$1,0),FALSE)</f>
        <v>-2.7393876384056879E-3</v>
      </c>
      <c r="W51" s="52">
        <f>VLOOKUP($B51,Shock_dev!$A$1:$CI$300,MATCH(DATE(W$1,1,1),Shock_dev!$A$1:$CI$1,0),FALSE)</f>
        <v>-2.9319249525668915E-3</v>
      </c>
      <c r="X51" s="52">
        <f>VLOOKUP($B51,Shock_dev!$A$1:$CI$300,MATCH(DATE(X$1,1,1),Shock_dev!$A$1:$CI$1,0),FALSE)</f>
        <v>-3.0284462484664182E-3</v>
      </c>
      <c r="Y51" s="52">
        <f>VLOOKUP($B51,Shock_dev!$A$1:$CI$300,MATCH(DATE(Y$1,1,1),Shock_dev!$A$1:$CI$1,0),FALSE)</f>
        <v>-3.0366220754883063E-3</v>
      </c>
      <c r="Z51" s="52">
        <f>VLOOKUP($B51,Shock_dev!$A$1:$CI$300,MATCH(DATE(Z$1,1,1),Shock_dev!$A$1:$CI$1,0),FALSE)</f>
        <v>-2.9901407871572804E-3</v>
      </c>
      <c r="AA51" s="52">
        <f>VLOOKUP($B51,Shock_dev!$A$1:$CI$300,MATCH(DATE(AA$1,1,1),Shock_dev!$A$1:$CI$1,0),FALSE)</f>
        <v>-2.9450450634360284E-3</v>
      </c>
      <c r="AB51" s="52">
        <f>VLOOKUP($B51,Shock_dev!$A$1:$CI$300,MATCH(DATE(AB$1,1,1),Shock_dev!$A$1:$CI$1,0),FALSE)</f>
        <v>-2.9565022343268081E-3</v>
      </c>
      <c r="AC51" s="52">
        <f>VLOOKUP($B51,Shock_dev!$A$1:$CI$300,MATCH(DATE(AC$1,1,1),Shock_dev!$A$1:$CI$1,0),FALSE)</f>
        <v>-2.9648180601109732E-3</v>
      </c>
      <c r="AD51" s="52">
        <f>VLOOKUP($B51,Shock_dev!$A$1:$CI$300,MATCH(DATE(AD$1,1,1),Shock_dev!$A$1:$CI$1,0),FALSE)</f>
        <v>-2.9545978495393796E-3</v>
      </c>
      <c r="AE51" s="52">
        <f>VLOOKUP($B51,Shock_dev!$A$1:$CI$300,MATCH(DATE(AE$1,1,1),Shock_dev!$A$1:$CI$1,0),FALSE)</f>
        <v>-2.9275566994595879E-3</v>
      </c>
      <c r="AF51" s="52">
        <f>VLOOKUP($B51,Shock_dev!$A$1:$CI$300,MATCH(DATE(AF$1,1,1),Shock_dev!$A$1:$CI$1,0),FALSE)</f>
        <v>-2.8929470680506058E-3</v>
      </c>
      <c r="AG51" s="52"/>
      <c r="AH51" s="65">
        <f t="shared" ref="AH51:AH80" si="1">AVERAGE(C51:G51)</f>
        <v>4.975679719884215E-3</v>
      </c>
      <c r="AI51" s="65">
        <f t="shared" ref="AI51:AI80" si="2">AVERAGE(H51:L51)</f>
        <v>4.3768084962688353E-3</v>
      </c>
      <c r="AJ51" s="65">
        <f t="shared" ref="AJ51:AJ80" si="3">AVERAGE(M51:Q51)</f>
        <v>2.2112700366098341E-4</v>
      </c>
      <c r="AK51" s="65">
        <f t="shared" ref="AK51:AK80" si="4">AVERAGE(R51:V51)</f>
        <v>-2.3135931497008308E-3</v>
      </c>
      <c r="AL51" s="65">
        <f t="shared" ref="AL51:AL80" si="5">AVERAGE(W51:AA51)</f>
        <v>-2.9864358254229851E-3</v>
      </c>
      <c r="AM51" s="65">
        <f t="shared" ref="AM51:AM80" si="6">AVERAGE(AB51:AF51)</f>
        <v>-2.9392843822974709E-3</v>
      </c>
      <c r="AN51" s="66"/>
      <c r="AO51" s="65">
        <f t="shared" ref="AO51:AO80" si="7">AVERAGE(AH51:AI51)</f>
        <v>4.6762441080765247E-3</v>
      </c>
      <c r="AP51" s="65">
        <f t="shared" ref="AP51:AP80" si="8">AVERAGE(AJ51:AK51)</f>
        <v>-1.0462330730199236E-3</v>
      </c>
      <c r="AQ51" s="65">
        <f t="shared" ref="AQ51:AQ80" si="9">AVERAGE(AL51:AM51)</f>
        <v>-2.962860103860228E-3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3.7575900767710009E-3</v>
      </c>
      <c r="D52" s="52">
        <f>VLOOKUP($B52,Shock_dev!$A$1:$CI$300,MATCH(DATE(D$1,1,1),Shock_dev!$A$1:$CI$1,0),FALSE)</f>
        <v>5.9329686232659443E-3</v>
      </c>
      <c r="E52" s="52">
        <f>VLOOKUP($B52,Shock_dev!$A$1:$CI$300,MATCH(DATE(E$1,1,1),Shock_dev!$A$1:$CI$1,0),FALSE)</f>
        <v>6.8950811473717745E-3</v>
      </c>
      <c r="F52" s="52">
        <f>VLOOKUP($B52,Shock_dev!$A$1:$CI$300,MATCH(DATE(F$1,1,1),Shock_dev!$A$1:$CI$1,0),FALSE)</f>
        <v>7.317736543167197E-3</v>
      </c>
      <c r="G52" s="52">
        <f>VLOOKUP($B52,Shock_dev!$A$1:$CI$300,MATCH(DATE(G$1,1,1),Shock_dev!$A$1:$CI$1,0),FALSE)</f>
        <v>7.5479831585813619E-3</v>
      </c>
      <c r="H52" s="52">
        <f>VLOOKUP($B52,Shock_dev!$A$1:$CI$300,MATCH(DATE(H$1,1,1),Shock_dev!$A$1:$CI$1,0),FALSE)</f>
        <v>7.9237735781391427E-3</v>
      </c>
      <c r="I52" s="52">
        <f>VLOOKUP($B52,Shock_dev!$A$1:$CI$300,MATCH(DATE(I$1,1,1),Shock_dev!$A$1:$CI$1,0),FALSE)</f>
        <v>7.9357046716334555E-3</v>
      </c>
      <c r="J52" s="52">
        <f>VLOOKUP($B52,Shock_dev!$A$1:$CI$300,MATCH(DATE(J$1,1,1),Shock_dev!$A$1:$CI$1,0),FALSE)</f>
        <v>8.1006175167831953E-3</v>
      </c>
      <c r="K52" s="52">
        <f>VLOOKUP($B52,Shock_dev!$A$1:$CI$300,MATCH(DATE(K$1,1,1),Shock_dev!$A$1:$CI$1,0),FALSE)</f>
        <v>8.2252076214201931E-3</v>
      </c>
      <c r="L52" s="52">
        <f>VLOOKUP($B52,Shock_dev!$A$1:$CI$300,MATCH(DATE(L$1,1,1),Shock_dev!$A$1:$CI$1,0),FALSE)</f>
        <v>8.24524731062771E-3</v>
      </c>
      <c r="M52" s="52">
        <f>VLOOKUP($B52,Shock_dev!$A$1:$CI$300,MATCH(DATE(M$1,1,1),Shock_dev!$A$1:$CI$1,0),FALSE)</f>
        <v>7.5304576599733771E-3</v>
      </c>
      <c r="N52" s="52">
        <f>VLOOKUP($B52,Shock_dev!$A$1:$CI$300,MATCH(DATE(N$1,1,1),Shock_dev!$A$1:$CI$1,0),FALSE)</f>
        <v>7.1649558096147292E-3</v>
      </c>
      <c r="O52" s="52">
        <f>VLOOKUP($B52,Shock_dev!$A$1:$CI$300,MATCH(DATE(O$1,1,1),Shock_dev!$A$1:$CI$1,0),FALSE)</f>
        <v>6.832928345549715E-3</v>
      </c>
      <c r="P52" s="52">
        <f>VLOOKUP($B52,Shock_dev!$A$1:$CI$300,MATCH(DATE(P$1,1,1),Shock_dev!$A$1:$CI$1,0),FALSE)</f>
        <v>6.4852787847141354E-3</v>
      </c>
      <c r="Q52" s="52">
        <f>VLOOKUP($B52,Shock_dev!$A$1:$CI$300,MATCH(DATE(Q$1,1,1),Shock_dev!$A$1:$CI$1,0),FALSE)</f>
        <v>6.3800048041753989E-3</v>
      </c>
      <c r="R52" s="52">
        <f>VLOOKUP($B52,Shock_dev!$A$1:$CI$300,MATCH(DATE(R$1,1,1),Shock_dev!$A$1:$CI$1,0),FALSE)</f>
        <v>5.7866954167986612E-3</v>
      </c>
      <c r="S52" s="52">
        <f>VLOOKUP($B52,Shock_dev!$A$1:$CI$300,MATCH(DATE(S$1,1,1),Shock_dev!$A$1:$CI$1,0),FALSE)</f>
        <v>5.5535785588651616E-3</v>
      </c>
      <c r="T52" s="52">
        <f>VLOOKUP($B52,Shock_dev!$A$1:$CI$300,MATCH(DATE(T$1,1,1),Shock_dev!$A$1:$CI$1,0),FALSE)</f>
        <v>5.3638777187208784E-3</v>
      </c>
      <c r="U52" s="52">
        <f>VLOOKUP($B52,Shock_dev!$A$1:$CI$300,MATCH(DATE(U$1,1,1),Shock_dev!$A$1:$CI$1,0),FALSE)</f>
        <v>5.2044902707812733E-3</v>
      </c>
      <c r="V52" s="52">
        <f>VLOOKUP($B52,Shock_dev!$A$1:$CI$300,MATCH(DATE(V$1,1,1),Shock_dev!$A$1:$CI$1,0),FALSE)</f>
        <v>4.8414565207992024E-3</v>
      </c>
      <c r="W52" s="52">
        <f>VLOOKUP($B52,Shock_dev!$A$1:$CI$300,MATCH(DATE(W$1,1,1),Shock_dev!$A$1:$CI$1,0),FALSE)</f>
        <v>4.4923269073900421E-3</v>
      </c>
      <c r="X52" s="52">
        <f>VLOOKUP($B52,Shock_dev!$A$1:$CI$300,MATCH(DATE(X$1,1,1),Shock_dev!$A$1:$CI$1,0),FALSE)</f>
        <v>4.2810520938197051E-3</v>
      </c>
      <c r="Y52" s="52">
        <f>VLOOKUP($B52,Shock_dev!$A$1:$CI$300,MATCH(DATE(Y$1,1,1),Shock_dev!$A$1:$CI$1,0),FALSE)</f>
        <v>4.1278476543671937E-3</v>
      </c>
      <c r="Z52" s="52">
        <f>VLOOKUP($B52,Shock_dev!$A$1:$CI$300,MATCH(DATE(Z$1,1,1),Shock_dev!$A$1:$CI$1,0),FALSE)</f>
        <v>3.9895066559998867E-3</v>
      </c>
      <c r="AA52" s="52">
        <f>VLOOKUP($B52,Shock_dev!$A$1:$CI$300,MATCH(DATE(AA$1,1,1),Shock_dev!$A$1:$CI$1,0),FALSE)</f>
        <v>3.8105015951840934E-3</v>
      </c>
      <c r="AB52" s="52">
        <f>VLOOKUP($B52,Shock_dev!$A$1:$CI$300,MATCH(DATE(AB$1,1,1),Shock_dev!$A$1:$CI$1,0),FALSE)</f>
        <v>3.5444731217224553E-3</v>
      </c>
      <c r="AC52" s="52">
        <f>VLOOKUP($B52,Shock_dev!$A$1:$CI$300,MATCH(DATE(AC$1,1,1),Shock_dev!$A$1:$CI$1,0),FALSE)</f>
        <v>3.329062932858931E-3</v>
      </c>
      <c r="AD52" s="52">
        <f>VLOOKUP($B52,Shock_dev!$A$1:$CI$300,MATCH(DATE(AD$1,1,1),Shock_dev!$A$1:$CI$1,0),FALSE)</f>
        <v>3.1444579660773685E-3</v>
      </c>
      <c r="AE52" s="52">
        <f>VLOOKUP($B52,Shock_dev!$A$1:$CI$300,MATCH(DATE(AE$1,1,1),Shock_dev!$A$1:$CI$1,0),FALSE)</f>
        <v>2.9729986744767693E-3</v>
      </c>
      <c r="AF52" s="52">
        <f>VLOOKUP($B52,Shock_dev!$A$1:$CI$300,MATCH(DATE(AF$1,1,1),Shock_dev!$A$1:$CI$1,0),FALSE)</f>
        <v>2.8024330342617939E-3</v>
      </c>
      <c r="AG52" s="52"/>
      <c r="AH52" s="65">
        <f t="shared" si="1"/>
        <v>6.2902719098314559E-3</v>
      </c>
      <c r="AI52" s="65">
        <f t="shared" si="2"/>
        <v>8.086110139720739E-3</v>
      </c>
      <c r="AJ52" s="65">
        <f t="shared" si="3"/>
        <v>6.8787250808054713E-3</v>
      </c>
      <c r="AK52" s="65">
        <f t="shared" si="4"/>
        <v>5.3500196971930352E-3</v>
      </c>
      <c r="AL52" s="65">
        <f t="shared" si="5"/>
        <v>4.1402469813521846E-3</v>
      </c>
      <c r="AM52" s="65">
        <f t="shared" si="6"/>
        <v>3.1586851458794635E-3</v>
      </c>
      <c r="AN52" s="66"/>
      <c r="AO52" s="65">
        <f t="shared" si="7"/>
        <v>7.1881910247760979E-3</v>
      </c>
      <c r="AP52" s="65">
        <f t="shared" si="8"/>
        <v>6.1143723889992528E-3</v>
      </c>
      <c r="AQ52" s="65">
        <f t="shared" si="9"/>
        <v>3.6494660636158241E-3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8.8713946416819011E-4</v>
      </c>
      <c r="D53" s="52">
        <f>VLOOKUP($B53,Shock_dev!$A$1:$CI$300,MATCH(DATE(D$1,1,1),Shock_dev!$A$1:$CI$1,0),FALSE)</f>
        <v>1.4620242945079245E-3</v>
      </c>
      <c r="E53" s="52">
        <f>VLOOKUP($B53,Shock_dev!$A$1:$CI$300,MATCH(DATE(E$1,1,1),Shock_dev!$A$1:$CI$1,0),FALSE)</f>
        <v>1.2980886784233279E-3</v>
      </c>
      <c r="F53" s="52">
        <f>VLOOKUP($B53,Shock_dev!$A$1:$CI$300,MATCH(DATE(F$1,1,1),Shock_dev!$A$1:$CI$1,0),FALSE)</f>
        <v>4.4566526173939647E-4</v>
      </c>
      <c r="G53" s="52">
        <f>VLOOKUP($B53,Shock_dev!$A$1:$CI$300,MATCH(DATE(G$1,1,1),Shock_dev!$A$1:$CI$1,0),FALSE)</f>
        <v>-8.7608159458351601E-4</v>
      </c>
      <c r="H53" s="52">
        <f>VLOOKUP($B53,Shock_dev!$A$1:$CI$300,MATCH(DATE(H$1,1,1),Shock_dev!$A$1:$CI$1,0),FALSE)</f>
        <v>-2.3900500543289475E-3</v>
      </c>
      <c r="I53" s="52">
        <f>VLOOKUP($B53,Shock_dev!$A$1:$CI$300,MATCH(DATE(I$1,1,1),Shock_dev!$A$1:$CI$1,0),FALSE)</f>
        <v>-4.0573199229345085E-3</v>
      </c>
      <c r="J53" s="52">
        <f>VLOOKUP($B53,Shock_dev!$A$1:$CI$300,MATCH(DATE(J$1,1,1),Shock_dev!$A$1:$CI$1,0),FALSE)</f>
        <v>-5.6597118989734647E-3</v>
      </c>
      <c r="K53" s="52">
        <f>VLOOKUP($B53,Shock_dev!$A$1:$CI$300,MATCH(DATE(K$1,1,1),Shock_dev!$A$1:$CI$1,0),FALSE)</f>
        <v>-7.1588174918199585E-3</v>
      </c>
      <c r="L53" s="52">
        <f>VLOOKUP($B53,Shock_dev!$A$1:$CI$300,MATCH(DATE(L$1,1,1),Shock_dev!$A$1:$CI$1,0),FALSE)</f>
        <v>-8.541201478241698E-3</v>
      </c>
      <c r="M53" s="52">
        <f>VLOOKUP($B53,Shock_dev!$A$1:$CI$300,MATCH(DATE(M$1,1,1),Shock_dev!$A$1:$CI$1,0),FALSE)</f>
        <v>-9.9758154147172231E-3</v>
      </c>
      <c r="N53" s="52">
        <f>VLOOKUP($B53,Shock_dev!$A$1:$CI$300,MATCH(DATE(N$1,1,1),Shock_dev!$A$1:$CI$1,0),FALSE)</f>
        <v>-1.1160081405890141E-2</v>
      </c>
      <c r="O53" s="52">
        <f>VLOOKUP($B53,Shock_dev!$A$1:$CI$300,MATCH(DATE(O$1,1,1),Shock_dev!$A$1:$CI$1,0),FALSE)</f>
        <v>-1.2073803724381865E-2</v>
      </c>
      <c r="P53" s="52">
        <f>VLOOKUP($B53,Shock_dev!$A$1:$CI$300,MATCH(DATE(P$1,1,1),Shock_dev!$A$1:$CI$1,0),FALSE)</f>
        <v>-1.2740386163944349E-2</v>
      </c>
      <c r="Q53" s="52">
        <f>VLOOKUP($B53,Shock_dev!$A$1:$CI$300,MATCH(DATE(Q$1,1,1),Shock_dev!$A$1:$CI$1,0),FALSE)</f>
        <v>-1.311835004765986E-2</v>
      </c>
      <c r="R53" s="52">
        <f>VLOOKUP($B53,Shock_dev!$A$1:$CI$300,MATCH(DATE(R$1,1,1),Shock_dev!$A$1:$CI$1,0),FALSE)</f>
        <v>-1.3403971708943238E-2</v>
      </c>
      <c r="S53" s="52">
        <f>VLOOKUP($B53,Shock_dev!$A$1:$CI$300,MATCH(DATE(S$1,1,1),Shock_dev!$A$1:$CI$1,0),FALSE)</f>
        <v>-1.3439985310287015E-2</v>
      </c>
      <c r="T53" s="52">
        <f>VLOOKUP($B53,Shock_dev!$A$1:$CI$300,MATCH(DATE(T$1,1,1),Shock_dev!$A$1:$CI$1,0),FALSE)</f>
        <v>-1.3286316315319161E-2</v>
      </c>
      <c r="U53" s="52">
        <f>VLOOKUP($B53,Shock_dev!$A$1:$CI$300,MATCH(DATE(U$1,1,1),Shock_dev!$A$1:$CI$1,0),FALSE)</f>
        <v>-1.2989540613523578E-2</v>
      </c>
      <c r="V53" s="52">
        <f>VLOOKUP($B53,Shock_dev!$A$1:$CI$300,MATCH(DATE(V$1,1,1),Shock_dev!$A$1:$CI$1,0),FALSE)</f>
        <v>-1.2645989426352264E-2</v>
      </c>
      <c r="W53" s="52">
        <f>VLOOKUP($B53,Shock_dev!$A$1:$CI$300,MATCH(DATE(W$1,1,1),Shock_dev!$A$1:$CI$1,0),FALSE)</f>
        <v>-1.2236891388619418E-2</v>
      </c>
      <c r="X53" s="52">
        <f>VLOOKUP($B53,Shock_dev!$A$1:$CI$300,MATCH(DATE(X$1,1,1),Shock_dev!$A$1:$CI$1,0),FALSE)</f>
        <v>-1.1731483501611248E-2</v>
      </c>
      <c r="Y53" s="52">
        <f>VLOOKUP($B53,Shock_dev!$A$1:$CI$300,MATCH(DATE(Y$1,1,1),Shock_dev!$A$1:$CI$1,0),FALSE)</f>
        <v>-1.1155940950278574E-2</v>
      </c>
      <c r="Z53" s="52">
        <f>VLOOKUP($B53,Shock_dev!$A$1:$CI$300,MATCH(DATE(Z$1,1,1),Shock_dev!$A$1:$CI$1,0),FALSE)</f>
        <v>-1.054814220516004E-2</v>
      </c>
      <c r="AA53" s="52">
        <f>VLOOKUP($B53,Shock_dev!$A$1:$CI$300,MATCH(DATE(AA$1,1,1),Shock_dev!$A$1:$CI$1,0),FALSE)</f>
        <v>-9.9501233396207082E-3</v>
      </c>
      <c r="AB53" s="52">
        <f>VLOOKUP($B53,Shock_dev!$A$1:$CI$300,MATCH(DATE(AB$1,1,1),Shock_dev!$A$1:$CI$1,0),FALSE)</f>
        <v>-9.3918680634975261E-3</v>
      </c>
      <c r="AC53" s="52">
        <f>VLOOKUP($B53,Shock_dev!$A$1:$CI$300,MATCH(DATE(AC$1,1,1),Shock_dev!$A$1:$CI$1,0),FALSE)</f>
        <v>-8.8475693565801365E-3</v>
      </c>
      <c r="AD53" s="52">
        <f>VLOOKUP($B53,Shock_dev!$A$1:$CI$300,MATCH(DATE(AD$1,1,1),Shock_dev!$A$1:$CI$1,0),FALSE)</f>
        <v>-8.3142912357191089E-3</v>
      </c>
      <c r="AE53" s="52">
        <f>VLOOKUP($B53,Shock_dev!$A$1:$CI$300,MATCH(DATE(AE$1,1,1),Shock_dev!$A$1:$CI$1,0),FALSE)</f>
        <v>-7.7982172593008504E-3</v>
      </c>
      <c r="AF53" s="52">
        <f>VLOOKUP($B53,Shock_dev!$A$1:$CI$300,MATCH(DATE(AF$1,1,1),Shock_dev!$A$1:$CI$1,0),FALSE)</f>
        <v>-7.3079262445768997E-3</v>
      </c>
      <c r="AG53" s="52"/>
      <c r="AH53" s="65">
        <f t="shared" si="1"/>
        <v>6.4336722085106459E-4</v>
      </c>
      <c r="AI53" s="65">
        <f t="shared" si="2"/>
        <v>-5.5614201692597157E-3</v>
      </c>
      <c r="AJ53" s="65">
        <f t="shared" si="3"/>
        <v>-1.1813687351318689E-2</v>
      </c>
      <c r="AK53" s="65">
        <f t="shared" si="4"/>
        <v>-1.3153160674885051E-2</v>
      </c>
      <c r="AL53" s="65">
        <f t="shared" si="5"/>
        <v>-1.1124516277057997E-2</v>
      </c>
      <c r="AM53" s="65">
        <f t="shared" si="6"/>
        <v>-8.3319744319349052E-3</v>
      </c>
      <c r="AN53" s="66"/>
      <c r="AO53" s="65">
        <f t="shared" si="7"/>
        <v>-2.4590264742043256E-3</v>
      </c>
      <c r="AP53" s="65">
        <f t="shared" si="8"/>
        <v>-1.248342401310187E-2</v>
      </c>
      <c r="AQ53" s="65">
        <f t="shared" si="9"/>
        <v>-9.7282453544964512E-3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7.6606523523506257E-3</v>
      </c>
      <c r="D54" s="52">
        <f>VLOOKUP($B54,Shock_dev!$A$1:$CI$300,MATCH(DATE(D$1,1,1),Shock_dev!$A$1:$CI$1,0),FALSE)</f>
        <v>1.191769787152913E-2</v>
      </c>
      <c r="E54" s="52">
        <f>VLOOKUP($B54,Shock_dev!$A$1:$CI$300,MATCH(DATE(E$1,1,1),Shock_dev!$A$1:$CI$1,0),FALSE)</f>
        <v>1.3818018971883022E-2</v>
      </c>
      <c r="F54" s="52">
        <f>VLOOKUP($B54,Shock_dev!$A$1:$CI$300,MATCH(DATE(F$1,1,1),Shock_dev!$A$1:$CI$1,0),FALSE)</f>
        <v>1.4739449465662777E-2</v>
      </c>
      <c r="G54" s="52">
        <f>VLOOKUP($B54,Shock_dev!$A$1:$CI$300,MATCH(DATE(G$1,1,1),Shock_dev!$A$1:$CI$1,0),FALSE)</f>
        <v>1.5327474380168E-2</v>
      </c>
      <c r="H54" s="52">
        <f>VLOOKUP($B54,Shock_dev!$A$1:$CI$300,MATCH(DATE(H$1,1,1),Shock_dev!$A$1:$CI$1,0),FALSE)</f>
        <v>1.6230282545378692E-2</v>
      </c>
      <c r="I54" s="52">
        <f>VLOOKUP($B54,Shock_dev!$A$1:$CI$300,MATCH(DATE(I$1,1,1),Shock_dev!$A$1:$CI$1,0),FALSE)</f>
        <v>1.6345831811026813E-2</v>
      </c>
      <c r="J54" s="52">
        <f>VLOOKUP($B54,Shock_dev!$A$1:$CI$300,MATCH(DATE(J$1,1,1),Shock_dev!$A$1:$CI$1,0),FALSE)</f>
        <v>1.6774525504758702E-2</v>
      </c>
      <c r="K54" s="52">
        <f>VLOOKUP($B54,Shock_dev!$A$1:$CI$300,MATCH(DATE(K$1,1,1),Shock_dev!$A$1:$CI$1,0),FALSE)</f>
        <v>1.707823918720518E-2</v>
      </c>
      <c r="L54" s="52">
        <f>VLOOKUP($B54,Shock_dev!$A$1:$CI$300,MATCH(DATE(L$1,1,1),Shock_dev!$A$1:$CI$1,0),FALSE)</f>
        <v>1.713352694091367E-2</v>
      </c>
      <c r="M54" s="52">
        <f>VLOOKUP($B54,Shock_dev!$A$1:$CI$300,MATCH(DATE(M$1,1,1),Shock_dev!$A$1:$CI$1,0),FALSE)</f>
        <v>1.5619909739765485E-2</v>
      </c>
      <c r="N54" s="52">
        <f>VLOOKUP($B54,Shock_dev!$A$1:$CI$300,MATCH(DATE(N$1,1,1),Shock_dev!$A$1:$CI$1,0),FALSE)</f>
        <v>1.4866607021180261E-2</v>
      </c>
      <c r="O54" s="52">
        <f>VLOOKUP($B54,Shock_dev!$A$1:$CI$300,MATCH(DATE(O$1,1,1),Shock_dev!$A$1:$CI$1,0),FALSE)</f>
        <v>1.4136767448618175E-2</v>
      </c>
      <c r="P54" s="52">
        <f>VLOOKUP($B54,Shock_dev!$A$1:$CI$300,MATCH(DATE(P$1,1,1),Shock_dev!$A$1:$CI$1,0),FALSE)</f>
        <v>1.3347446428557719E-2</v>
      </c>
      <c r="Q54" s="52">
        <f>VLOOKUP($B54,Shock_dev!$A$1:$CI$300,MATCH(DATE(Q$1,1,1),Shock_dev!$A$1:$CI$1,0),FALSE)</f>
        <v>1.305708333414503E-2</v>
      </c>
      <c r="R54" s="52">
        <f>VLOOKUP($B54,Shock_dev!$A$1:$CI$300,MATCH(DATE(R$1,1,1),Shock_dev!$A$1:$CI$1,0),FALSE)</f>
        <v>1.1707714919938786E-2</v>
      </c>
      <c r="S54" s="52">
        <f>VLOOKUP($B54,Shock_dev!$A$1:$CI$300,MATCH(DATE(S$1,1,1),Shock_dev!$A$1:$CI$1,0),FALSE)</f>
        <v>1.1151188306632646E-2</v>
      </c>
      <c r="T54" s="52">
        <f>VLOOKUP($B54,Shock_dev!$A$1:$CI$300,MATCH(DATE(T$1,1,1),Shock_dev!$A$1:$CI$1,0),FALSE)</f>
        <v>1.066305422099554E-2</v>
      </c>
      <c r="U54" s="52">
        <f>VLOOKUP($B54,Shock_dev!$A$1:$CI$300,MATCH(DATE(U$1,1,1),Shock_dev!$A$1:$CI$1,0),FALSE)</f>
        <v>1.0236920255930908E-2</v>
      </c>
      <c r="V54" s="52">
        <f>VLOOKUP($B54,Shock_dev!$A$1:$CI$300,MATCH(DATE(V$1,1,1),Shock_dev!$A$1:$CI$1,0),FALSE)</f>
        <v>9.3843533654652204E-3</v>
      </c>
      <c r="W54" s="52">
        <f>VLOOKUP($B54,Shock_dev!$A$1:$CI$300,MATCH(DATE(W$1,1,1),Shock_dev!$A$1:$CI$1,0),FALSE)</f>
        <v>8.5855139852576666E-3</v>
      </c>
      <c r="X54" s="52">
        <f>VLOOKUP($B54,Shock_dev!$A$1:$CI$300,MATCH(DATE(X$1,1,1),Shock_dev!$A$1:$CI$1,0),FALSE)</f>
        <v>8.0888129689867961E-3</v>
      </c>
      <c r="Y54" s="52">
        <f>VLOOKUP($B54,Shock_dev!$A$1:$CI$300,MATCH(DATE(Y$1,1,1),Shock_dev!$A$1:$CI$1,0),FALSE)</f>
        <v>7.7150408104317498E-3</v>
      </c>
      <c r="Z54" s="52">
        <f>VLOOKUP($B54,Shock_dev!$A$1:$CI$300,MATCH(DATE(Z$1,1,1),Shock_dev!$A$1:$CI$1,0),FALSE)</f>
        <v>7.3790977508178309E-3</v>
      </c>
      <c r="AA54" s="52">
        <f>VLOOKUP($B54,Shock_dev!$A$1:$CI$300,MATCH(DATE(AA$1,1,1),Shock_dev!$A$1:$CI$1,0),FALSE)</f>
        <v>6.9688023786609538E-3</v>
      </c>
      <c r="AB54" s="52">
        <f>VLOOKUP($B54,Shock_dev!$A$1:$CI$300,MATCH(DATE(AB$1,1,1),Shock_dev!$A$1:$CI$1,0),FALSE)</f>
        <v>6.3909431272836156E-3</v>
      </c>
      <c r="AC54" s="52">
        <f>VLOOKUP($B54,Shock_dev!$A$1:$CI$300,MATCH(DATE(AC$1,1,1),Shock_dev!$A$1:$CI$1,0),FALSE)</f>
        <v>5.9388388613409605E-3</v>
      </c>
      <c r="AD54" s="52">
        <f>VLOOKUP($B54,Shock_dev!$A$1:$CI$300,MATCH(DATE(AD$1,1,1),Shock_dev!$A$1:$CI$1,0),FALSE)</f>
        <v>5.5590831124503522E-3</v>
      </c>
      <c r="AE54" s="52">
        <f>VLOOKUP($B54,Shock_dev!$A$1:$CI$300,MATCH(DATE(AE$1,1,1),Shock_dev!$A$1:$CI$1,0),FALSE)</f>
        <v>5.2136786745748129E-3</v>
      </c>
      <c r="AF54" s="52">
        <f>VLOOKUP($B54,Shock_dev!$A$1:$CI$300,MATCH(DATE(AF$1,1,1),Shock_dev!$A$1:$CI$1,0),FALSE)</f>
        <v>4.877626254612394E-3</v>
      </c>
      <c r="AG54" s="52"/>
      <c r="AH54" s="65">
        <f t="shared" si="1"/>
        <v>1.269265860831871E-2</v>
      </c>
      <c r="AI54" s="65">
        <f t="shared" si="2"/>
        <v>1.6712481197856611E-2</v>
      </c>
      <c r="AJ54" s="65">
        <f t="shared" si="3"/>
        <v>1.4205562794453333E-2</v>
      </c>
      <c r="AK54" s="65">
        <f t="shared" si="4"/>
        <v>1.0628646213792621E-2</v>
      </c>
      <c r="AL54" s="65">
        <f t="shared" si="5"/>
        <v>7.7474535788310001E-3</v>
      </c>
      <c r="AM54" s="65">
        <f t="shared" si="6"/>
        <v>5.5960340060524274E-3</v>
      </c>
      <c r="AN54" s="66"/>
      <c r="AO54" s="65">
        <f t="shared" si="7"/>
        <v>1.4702569903087661E-2</v>
      </c>
      <c r="AP54" s="65">
        <f t="shared" si="8"/>
        <v>1.2417104504122978E-2</v>
      </c>
      <c r="AQ54" s="65">
        <f t="shared" si="9"/>
        <v>6.6717437924417138E-3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3.3427141706941131E-4</v>
      </c>
      <c r="D55" s="52">
        <f>VLOOKUP($B55,Shock_dev!$A$1:$CI$300,MATCH(DATE(D$1,1,1),Shock_dev!$A$1:$CI$1,0),FALSE)</f>
        <v>5.7786339737865057E-4</v>
      </c>
      <c r="E55" s="52">
        <f>VLOOKUP($B55,Shock_dev!$A$1:$CI$300,MATCH(DATE(E$1,1,1),Shock_dev!$A$1:$CI$1,0),FALSE)</f>
        <v>6.9306409264565532E-4</v>
      </c>
      <c r="F55" s="52">
        <f>VLOOKUP($B55,Shock_dev!$A$1:$CI$300,MATCH(DATE(F$1,1,1),Shock_dev!$A$1:$CI$1,0),FALSE)</f>
        <v>7.1474838462109048E-4</v>
      </c>
      <c r="G55" s="52">
        <f>VLOOKUP($B55,Shock_dev!$A$1:$CI$300,MATCH(DATE(G$1,1,1),Shock_dev!$A$1:$CI$1,0),FALSE)</f>
        <v>6.7932814218826039E-4</v>
      </c>
      <c r="H55" s="52">
        <f>VLOOKUP($B55,Shock_dev!$A$1:$CI$300,MATCH(DATE(H$1,1,1),Shock_dev!$A$1:$CI$1,0),FALSE)</f>
        <v>6.3234291436991381E-4</v>
      </c>
      <c r="I55" s="52">
        <f>VLOOKUP($B55,Shock_dev!$A$1:$CI$300,MATCH(DATE(I$1,1,1),Shock_dev!$A$1:$CI$1,0),FALSE)</f>
        <v>5.4427496866869666E-4</v>
      </c>
      <c r="J55" s="52">
        <f>VLOOKUP($B55,Shock_dev!$A$1:$CI$300,MATCH(DATE(J$1,1,1),Shock_dev!$A$1:$CI$1,0),FALSE)</f>
        <v>4.6484298509023777E-4</v>
      </c>
      <c r="K55" s="52">
        <f>VLOOKUP($B55,Shock_dev!$A$1:$CI$300,MATCH(DATE(K$1,1,1),Shock_dev!$A$1:$CI$1,0),FALSE)</f>
        <v>3.874031472302204E-4</v>
      </c>
      <c r="L55" s="52">
        <f>VLOOKUP($B55,Shock_dev!$A$1:$CI$300,MATCH(DATE(L$1,1,1),Shock_dev!$A$1:$CI$1,0),FALSE)</f>
        <v>3.0800101245378531E-4</v>
      </c>
      <c r="M55" s="52">
        <f>VLOOKUP($B55,Shock_dev!$A$1:$CI$300,MATCH(DATE(M$1,1,1),Shock_dev!$A$1:$CI$1,0),FALSE)</f>
        <v>1.6961175553875814E-4</v>
      </c>
      <c r="N55" s="52">
        <f>VLOOKUP($B55,Shock_dev!$A$1:$CI$300,MATCH(DATE(N$1,1,1),Shock_dev!$A$1:$CI$1,0),FALSE)</f>
        <v>6.2854578201948931E-5</v>
      </c>
      <c r="O55" s="52">
        <f>VLOOKUP($B55,Shock_dev!$A$1:$CI$300,MATCH(DATE(O$1,1,1),Shock_dev!$A$1:$CI$1,0),FALSE)</f>
        <v>-2.6708599226569185E-5</v>
      </c>
      <c r="P55" s="52">
        <f>VLOOKUP($B55,Shock_dev!$A$1:$CI$300,MATCH(DATE(P$1,1,1),Shock_dev!$A$1:$CI$1,0),FALSE)</f>
        <v>-1.0331149399251679E-4</v>
      </c>
      <c r="Q55" s="52">
        <f>VLOOKUP($B55,Shock_dev!$A$1:$CI$300,MATCH(DATE(Q$1,1,1),Shock_dev!$A$1:$CI$1,0),FALSE)</f>
        <v>-1.4469284863558588E-4</v>
      </c>
      <c r="R55" s="52">
        <f>VLOOKUP($B55,Shock_dev!$A$1:$CI$300,MATCH(DATE(R$1,1,1),Shock_dev!$A$1:$CI$1,0),FALSE)</f>
        <v>-2.1533578786990702E-4</v>
      </c>
      <c r="S55" s="52">
        <f>VLOOKUP($B55,Shock_dev!$A$1:$CI$300,MATCH(DATE(S$1,1,1),Shock_dev!$A$1:$CI$1,0),FALSE)</f>
        <v>-2.4833690921848077E-4</v>
      </c>
      <c r="T55" s="52">
        <f>VLOOKUP($B55,Shock_dev!$A$1:$CI$300,MATCH(DATE(T$1,1,1),Shock_dev!$A$1:$CI$1,0),FALSE)</f>
        <v>-2.6459476688494107E-4</v>
      </c>
      <c r="U55" s="52">
        <f>VLOOKUP($B55,Shock_dev!$A$1:$CI$300,MATCH(DATE(U$1,1,1),Shock_dev!$A$1:$CI$1,0),FALSE)</f>
        <v>-2.6840502686007145E-4</v>
      </c>
      <c r="V55" s="52">
        <f>VLOOKUP($B55,Shock_dev!$A$1:$CI$300,MATCH(DATE(V$1,1,1),Shock_dev!$A$1:$CI$1,0),FALSE)</f>
        <v>-2.8397460317612514E-4</v>
      </c>
      <c r="W55" s="52">
        <f>VLOOKUP($B55,Shock_dev!$A$1:$CI$300,MATCH(DATE(W$1,1,1),Shock_dev!$A$1:$CI$1,0),FALSE)</f>
        <v>-2.9652962418308848E-4</v>
      </c>
      <c r="X55" s="52">
        <f>VLOOKUP($B55,Shock_dev!$A$1:$CI$300,MATCH(DATE(X$1,1,1),Shock_dev!$A$1:$CI$1,0),FALSE)</f>
        <v>-2.9371743332570039E-4</v>
      </c>
      <c r="Y55" s="52">
        <f>VLOOKUP($B55,Shock_dev!$A$1:$CI$300,MATCH(DATE(Y$1,1,1),Shock_dev!$A$1:$CI$1,0),FALSE)</f>
        <v>-2.8107016156408797E-4</v>
      </c>
      <c r="Z55" s="52">
        <f>VLOOKUP($B55,Shock_dev!$A$1:$CI$300,MATCH(DATE(Z$1,1,1),Shock_dev!$A$1:$CI$1,0),FALSE)</f>
        <v>-2.6399680362333428E-4</v>
      </c>
      <c r="AA55" s="52">
        <f>VLOOKUP($B55,Shock_dev!$A$1:$CI$300,MATCH(DATE(AA$1,1,1),Shock_dev!$A$1:$CI$1,0),FALSE)</f>
        <v>-2.4970172763892672E-4</v>
      </c>
      <c r="AB55" s="52">
        <f>VLOOKUP($B55,Shock_dev!$A$1:$CI$300,MATCH(DATE(AB$1,1,1),Shock_dev!$A$1:$CI$1,0),FALSE)</f>
        <v>-2.4445854632711389E-4</v>
      </c>
      <c r="AC55" s="52">
        <f>VLOOKUP($B55,Shock_dev!$A$1:$CI$300,MATCH(DATE(AC$1,1,1),Shock_dev!$A$1:$CI$1,0),FALSE)</f>
        <v>-2.3709332554511006E-4</v>
      </c>
      <c r="AD55" s="52">
        <f>VLOOKUP($B55,Shock_dev!$A$1:$CI$300,MATCH(DATE(AD$1,1,1),Shock_dev!$A$1:$CI$1,0),FALSE)</f>
        <v>-2.2772608444065576E-4</v>
      </c>
      <c r="AE55" s="52">
        <f>VLOOKUP($B55,Shock_dev!$A$1:$CI$300,MATCH(DATE(AE$1,1,1),Shock_dev!$A$1:$CI$1,0),FALSE)</f>
        <v>-2.1764927670624761E-4</v>
      </c>
      <c r="AF55" s="52">
        <f>VLOOKUP($B55,Shock_dev!$A$1:$CI$300,MATCH(DATE(AF$1,1,1),Shock_dev!$A$1:$CI$1,0),FALSE)</f>
        <v>-2.0827004983450627E-4</v>
      </c>
      <c r="AG55" s="52"/>
      <c r="AH55" s="65">
        <f t="shared" si="1"/>
        <v>5.9985508678061356E-4</v>
      </c>
      <c r="AI55" s="65">
        <f t="shared" si="2"/>
        <v>4.6737300556257079E-4</v>
      </c>
      <c r="AJ55" s="65">
        <f t="shared" si="3"/>
        <v>-8.4493216227929546E-6</v>
      </c>
      <c r="AK55" s="65">
        <f t="shared" si="4"/>
        <v>-2.5612941880190506E-4</v>
      </c>
      <c r="AL55" s="65">
        <f t="shared" si="5"/>
        <v>-2.7700315006702755E-4</v>
      </c>
      <c r="AM55" s="65">
        <f t="shared" si="6"/>
        <v>-2.2703945657072673E-4</v>
      </c>
      <c r="AN55" s="66"/>
      <c r="AO55" s="65">
        <f t="shared" si="7"/>
        <v>5.3361404617159212E-4</v>
      </c>
      <c r="AP55" s="65">
        <f t="shared" si="8"/>
        <v>-1.3228937021234901E-4</v>
      </c>
      <c r="AQ55" s="65">
        <f t="shared" si="9"/>
        <v>-2.5202130331887713E-4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2.3280750765534144E-3</v>
      </c>
      <c r="D56" s="52">
        <f>VLOOKUP($B56,Shock_dev!$A$1:$CI$300,MATCH(DATE(D$1,1,1),Shock_dev!$A$1:$CI$1,0),FALSE)</f>
        <v>3.6212010613262935E-3</v>
      </c>
      <c r="E56" s="52">
        <f>VLOOKUP($B56,Shock_dev!$A$1:$CI$300,MATCH(DATE(E$1,1,1),Shock_dev!$A$1:$CI$1,0),FALSE)</f>
        <v>4.1280674600170384E-3</v>
      </c>
      <c r="F56" s="52">
        <f>VLOOKUP($B56,Shock_dev!$A$1:$CI$300,MATCH(DATE(F$1,1,1),Shock_dev!$A$1:$CI$1,0),FALSE)</f>
        <v>4.2576811381021739E-3</v>
      </c>
      <c r="G56" s="52">
        <f>VLOOKUP($B56,Shock_dev!$A$1:$CI$300,MATCH(DATE(G$1,1,1),Shock_dev!$A$1:$CI$1,0),FALSE)</f>
        <v>4.2293531839352394E-3</v>
      </c>
      <c r="H56" s="52">
        <f>VLOOKUP($B56,Shock_dev!$A$1:$CI$300,MATCH(DATE(H$1,1,1),Shock_dev!$A$1:$CI$1,0),FALSE)</f>
        <v>4.267858696670482E-3</v>
      </c>
      <c r="I56" s="52">
        <f>VLOOKUP($B56,Shock_dev!$A$1:$CI$300,MATCH(DATE(I$1,1,1),Shock_dev!$A$1:$CI$1,0),FALSE)</f>
        <v>4.0646969054574577E-3</v>
      </c>
      <c r="J56" s="52">
        <f>VLOOKUP($B56,Shock_dev!$A$1:$CI$300,MATCH(DATE(J$1,1,1),Shock_dev!$A$1:$CI$1,0),FALSE)</f>
        <v>3.9614745324014324E-3</v>
      </c>
      <c r="K56" s="52">
        <f>VLOOKUP($B56,Shock_dev!$A$1:$CI$300,MATCH(DATE(K$1,1,1),Shock_dev!$A$1:$CI$1,0),FALSE)</f>
        <v>3.8395141139482059E-3</v>
      </c>
      <c r="L56" s="52">
        <f>VLOOKUP($B56,Shock_dev!$A$1:$CI$300,MATCH(DATE(L$1,1,1),Shock_dev!$A$1:$CI$1,0),FALSE)</f>
        <v>3.6638309227546451E-3</v>
      </c>
      <c r="M56" s="52">
        <f>VLOOKUP($B56,Shock_dev!$A$1:$CI$300,MATCH(DATE(M$1,1,1),Shock_dev!$A$1:$CI$1,0),FALSE)</f>
        <v>3.0403460039397476E-3</v>
      </c>
      <c r="N56" s="52">
        <f>VLOOKUP($B56,Shock_dev!$A$1:$CI$300,MATCH(DATE(N$1,1,1),Shock_dev!$A$1:$CI$1,0),FALSE)</f>
        <v>2.6667983511185715E-3</v>
      </c>
      <c r="O56" s="52">
        <f>VLOOKUP($B56,Shock_dev!$A$1:$CI$300,MATCH(DATE(O$1,1,1),Shock_dev!$A$1:$CI$1,0),FALSE)</f>
        <v>2.3378893914210255E-3</v>
      </c>
      <c r="P56" s="52">
        <f>VLOOKUP($B56,Shock_dev!$A$1:$CI$300,MATCH(DATE(P$1,1,1),Shock_dev!$A$1:$CI$1,0),FALSE)</f>
        <v>2.0265319911970865E-3</v>
      </c>
      <c r="Q56" s="52">
        <f>VLOOKUP($B56,Shock_dev!$A$1:$CI$300,MATCH(DATE(Q$1,1,1),Shock_dev!$A$1:$CI$1,0),FALSE)</f>
        <v>1.8965196134889397E-3</v>
      </c>
      <c r="R56" s="52">
        <f>VLOOKUP($B56,Shock_dev!$A$1:$CI$300,MATCH(DATE(R$1,1,1),Shock_dev!$A$1:$CI$1,0),FALSE)</f>
        <v>1.4788485364489708E-3</v>
      </c>
      <c r="S56" s="52">
        <f>VLOOKUP($B56,Shock_dev!$A$1:$CI$300,MATCH(DATE(S$1,1,1),Shock_dev!$A$1:$CI$1,0),FALSE)</f>
        <v>1.3191082012987581E-3</v>
      </c>
      <c r="T56" s="52">
        <f>VLOOKUP($B56,Shock_dev!$A$1:$CI$300,MATCH(DATE(T$1,1,1),Shock_dev!$A$1:$CI$1,0),FALSE)</f>
        <v>1.2055291131623693E-3</v>
      </c>
      <c r="U56" s="52">
        <f>VLOOKUP($B56,Shock_dev!$A$1:$CI$300,MATCH(DATE(U$1,1,1),Shock_dev!$A$1:$CI$1,0),FALSE)</f>
        <v>1.1287925487566089E-3</v>
      </c>
      <c r="V56" s="52">
        <f>VLOOKUP($B56,Shock_dev!$A$1:$CI$300,MATCH(DATE(V$1,1,1),Shock_dev!$A$1:$CI$1,0),FALSE)</f>
        <v>9.3640854440847447E-4</v>
      </c>
      <c r="W56" s="52">
        <f>VLOOKUP($B56,Shock_dev!$A$1:$CI$300,MATCH(DATE(W$1,1,1),Shock_dev!$A$1:$CI$1,0),FALSE)</f>
        <v>7.672281665395918E-4</v>
      </c>
      <c r="X56" s="52">
        <f>VLOOKUP($B56,Shock_dev!$A$1:$CI$300,MATCH(DATE(X$1,1,1),Shock_dev!$A$1:$CI$1,0),FALSE)</f>
        <v>6.9667411076677487E-4</v>
      </c>
      <c r="Y56" s="52">
        <f>VLOOKUP($B56,Shock_dev!$A$1:$CI$300,MATCH(DATE(Y$1,1,1),Shock_dev!$A$1:$CI$1,0),FALSE)</f>
        <v>6.7043627160625631E-4</v>
      </c>
      <c r="Z56" s="52">
        <f>VLOOKUP($B56,Shock_dev!$A$1:$CI$300,MATCH(DATE(Z$1,1,1),Shock_dev!$A$1:$CI$1,0),FALSE)</f>
        <v>6.5868397046849275E-4</v>
      </c>
      <c r="AA56" s="52">
        <f>VLOOKUP($B56,Shock_dev!$A$1:$CI$300,MATCH(DATE(AA$1,1,1),Shock_dev!$A$1:$CI$1,0),FALSE)</f>
        <v>6.2347813502855258E-4</v>
      </c>
      <c r="AB56" s="52">
        <f>VLOOKUP($B56,Shock_dev!$A$1:$CI$300,MATCH(DATE(AB$1,1,1),Shock_dev!$A$1:$CI$1,0),FALSE)</f>
        <v>5.3414101100345967E-4</v>
      </c>
      <c r="AC56" s="52">
        <f>VLOOKUP($B56,Shock_dev!$A$1:$CI$300,MATCH(DATE(AC$1,1,1),Shock_dev!$A$1:$CI$1,0),FALSE)</f>
        <v>4.7828579536431982E-4</v>
      </c>
      <c r="AD56" s="52">
        <f>VLOOKUP($B56,Shock_dev!$A$1:$CI$300,MATCH(DATE(AD$1,1,1),Shock_dev!$A$1:$CI$1,0),FALSE)</f>
        <v>4.4156421213462316E-4</v>
      </c>
      <c r="AE56" s="52">
        <f>VLOOKUP($B56,Shock_dev!$A$1:$CI$300,MATCH(DATE(AE$1,1,1),Shock_dev!$A$1:$CI$1,0),FALSE)</f>
        <v>4.1227292090006783E-4</v>
      </c>
      <c r="AF56" s="52">
        <f>VLOOKUP($B56,Shock_dev!$A$1:$CI$300,MATCH(DATE(AF$1,1,1),Shock_dev!$A$1:$CI$1,0),FALSE)</f>
        <v>3.8206829318687669E-4</v>
      </c>
      <c r="AG56" s="52"/>
      <c r="AH56" s="65">
        <f t="shared" si="1"/>
        <v>3.712875583986832E-3</v>
      </c>
      <c r="AI56" s="65">
        <f t="shared" si="2"/>
        <v>3.9594750342464447E-3</v>
      </c>
      <c r="AJ56" s="65">
        <f t="shared" si="3"/>
        <v>2.3936170702330739E-3</v>
      </c>
      <c r="AK56" s="65">
        <f t="shared" si="4"/>
        <v>1.2137373888150365E-3</v>
      </c>
      <c r="AL56" s="65">
        <f t="shared" si="5"/>
        <v>6.8330013088193362E-4</v>
      </c>
      <c r="AM56" s="65">
        <f t="shared" si="6"/>
        <v>4.4966644651786943E-4</v>
      </c>
      <c r="AN56" s="66"/>
      <c r="AO56" s="65">
        <f t="shared" si="7"/>
        <v>3.8361753091166384E-3</v>
      </c>
      <c r="AP56" s="65">
        <f t="shared" si="8"/>
        <v>1.8036772295240552E-3</v>
      </c>
      <c r="AQ56" s="65">
        <f t="shared" si="9"/>
        <v>5.6648328869990155E-4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8.9342400052386008E-3</v>
      </c>
      <c r="D57" s="52">
        <f>VLOOKUP($B57,Shock_dev!$A$1:$CI$300,MATCH(DATE(D$1,1,1),Shock_dev!$A$1:$CI$1,0),FALSE)</f>
        <v>1.3875005507419371E-2</v>
      </c>
      <c r="E57" s="52">
        <f>VLOOKUP($B57,Shock_dev!$A$1:$CI$300,MATCH(DATE(E$1,1,1),Shock_dev!$A$1:$CI$1,0),FALSE)</f>
        <v>1.587971236763179E-2</v>
      </c>
      <c r="F57" s="52">
        <f>VLOOKUP($B57,Shock_dev!$A$1:$CI$300,MATCH(DATE(F$1,1,1),Shock_dev!$A$1:$CI$1,0),FALSE)</f>
        <v>1.6570491591678366E-2</v>
      </c>
      <c r="G57" s="52">
        <f>VLOOKUP($B57,Shock_dev!$A$1:$CI$300,MATCH(DATE(G$1,1,1),Shock_dev!$A$1:$CI$1,0),FALSE)</f>
        <v>1.6769869570313501E-2</v>
      </c>
      <c r="H57" s="52">
        <f>VLOOKUP($B57,Shock_dev!$A$1:$CI$300,MATCH(DATE(H$1,1,1),Shock_dev!$A$1:$CI$1,0),FALSE)</f>
        <v>1.7294774934965104E-2</v>
      </c>
      <c r="I57" s="52">
        <f>VLOOKUP($B57,Shock_dev!$A$1:$CI$300,MATCH(DATE(I$1,1,1),Shock_dev!$A$1:$CI$1,0),FALSE)</f>
        <v>1.6916587973969357E-2</v>
      </c>
      <c r="J57" s="52">
        <f>VLOOKUP($B57,Shock_dev!$A$1:$CI$300,MATCH(DATE(J$1,1,1),Shock_dev!$A$1:$CI$1,0),FALSE)</f>
        <v>1.6925192056568557E-2</v>
      </c>
      <c r="K57" s="52">
        <f>VLOOKUP($B57,Shock_dev!$A$1:$CI$300,MATCH(DATE(K$1,1,1),Shock_dev!$A$1:$CI$1,0),FALSE)</f>
        <v>1.6842808619180281E-2</v>
      </c>
      <c r="L57" s="52">
        <f>VLOOKUP($B57,Shock_dev!$A$1:$CI$300,MATCH(DATE(L$1,1,1),Shock_dev!$A$1:$CI$1,0),FALSE)</f>
        <v>1.6528273279138073E-2</v>
      </c>
      <c r="M57" s="52">
        <f>VLOOKUP($B57,Shock_dev!$A$1:$CI$300,MATCH(DATE(M$1,1,1),Shock_dev!$A$1:$CI$1,0),FALSE)</f>
        <v>1.4461574283916244E-2</v>
      </c>
      <c r="N57" s="52">
        <f>VLOOKUP($B57,Shock_dev!$A$1:$CI$300,MATCH(DATE(N$1,1,1),Shock_dev!$A$1:$CI$1,0),FALSE)</f>
        <v>1.3328922991189079E-2</v>
      </c>
      <c r="O57" s="52">
        <f>VLOOKUP($B57,Shock_dev!$A$1:$CI$300,MATCH(DATE(O$1,1,1),Shock_dev!$A$1:$CI$1,0),FALSE)</f>
        <v>1.2320043917038689E-2</v>
      </c>
      <c r="P57" s="52">
        <f>VLOOKUP($B57,Shock_dev!$A$1:$CI$300,MATCH(DATE(P$1,1,1),Shock_dev!$A$1:$CI$1,0),FALSE)</f>
        <v>1.1326413263850197E-2</v>
      </c>
      <c r="Q57" s="52">
        <f>VLOOKUP($B57,Shock_dev!$A$1:$CI$300,MATCH(DATE(Q$1,1,1),Shock_dev!$A$1:$CI$1,0),FALSE)</f>
        <v>1.0980079944567919E-2</v>
      </c>
      <c r="R57" s="52">
        <f>VLOOKUP($B57,Shock_dev!$A$1:$CI$300,MATCH(DATE(R$1,1,1),Shock_dev!$A$1:$CI$1,0),FALSE)</f>
        <v>9.4790670164864449E-3</v>
      </c>
      <c r="S57" s="52">
        <f>VLOOKUP($B57,Shock_dev!$A$1:$CI$300,MATCH(DATE(S$1,1,1),Shock_dev!$A$1:$CI$1,0),FALSE)</f>
        <v>8.9331324762760619E-3</v>
      </c>
      <c r="T57" s="52">
        <f>VLOOKUP($B57,Shock_dev!$A$1:$CI$300,MATCH(DATE(T$1,1,1),Shock_dev!$A$1:$CI$1,0),FALSE)</f>
        <v>8.52188067204716E-3</v>
      </c>
      <c r="U57" s="52">
        <f>VLOOKUP($B57,Shock_dev!$A$1:$CI$300,MATCH(DATE(U$1,1,1),Shock_dev!$A$1:$CI$1,0),FALSE)</f>
        <v>8.2156908977053054E-3</v>
      </c>
      <c r="V57" s="52">
        <f>VLOOKUP($B57,Shock_dev!$A$1:$CI$300,MATCH(DATE(V$1,1,1),Shock_dev!$A$1:$CI$1,0),FALSE)</f>
        <v>7.4368278653764788E-3</v>
      </c>
      <c r="W57" s="52">
        <f>VLOOKUP($B57,Shock_dev!$A$1:$CI$300,MATCH(DATE(W$1,1,1),Shock_dev!$A$1:$CI$1,0),FALSE)</f>
        <v>6.7273302684851483E-3</v>
      </c>
      <c r="X57" s="52">
        <f>VLOOKUP($B57,Shock_dev!$A$1:$CI$300,MATCH(DATE(X$1,1,1),Shock_dev!$A$1:$CI$1,0),FALSE)</f>
        <v>6.3774115895491737E-3</v>
      </c>
      <c r="Y57" s="52">
        <f>VLOOKUP($B57,Shock_dev!$A$1:$CI$300,MATCH(DATE(Y$1,1,1),Shock_dev!$A$1:$CI$1,0),FALSE)</f>
        <v>6.1775103824610799E-3</v>
      </c>
      <c r="Z57" s="52">
        <f>VLOOKUP($B57,Shock_dev!$A$1:$CI$300,MATCH(DATE(Z$1,1,1),Shock_dev!$A$1:$CI$1,0),FALSE)</f>
        <v>6.0178707552653856E-3</v>
      </c>
      <c r="AA57" s="52">
        <f>VLOOKUP($B57,Shock_dev!$A$1:$CI$300,MATCH(DATE(AA$1,1,1),Shock_dev!$A$1:$CI$1,0),FALSE)</f>
        <v>5.7593814574524449E-3</v>
      </c>
      <c r="AB57" s="52">
        <f>VLOOKUP($B57,Shock_dev!$A$1:$CI$300,MATCH(DATE(AB$1,1,1),Shock_dev!$A$1:$CI$1,0),FALSE)</f>
        <v>5.2890752082417778E-3</v>
      </c>
      <c r="AC57" s="52">
        <f>VLOOKUP($B57,Shock_dev!$A$1:$CI$300,MATCH(DATE(AC$1,1,1),Shock_dev!$A$1:$CI$1,0),FALSE)</f>
        <v>4.9459869770967892E-3</v>
      </c>
      <c r="AD57" s="52">
        <f>VLOOKUP($B57,Shock_dev!$A$1:$CI$300,MATCH(DATE(AD$1,1,1),Shock_dev!$A$1:$CI$1,0),FALSE)</f>
        <v>4.6732391601854266E-3</v>
      </c>
      <c r="AE57" s="52">
        <f>VLOOKUP($B57,Shock_dev!$A$1:$CI$300,MATCH(DATE(AE$1,1,1),Shock_dev!$A$1:$CI$1,0),FALSE)</f>
        <v>4.4259154780254871E-3</v>
      </c>
      <c r="AF57" s="52">
        <f>VLOOKUP($B57,Shock_dev!$A$1:$CI$300,MATCH(DATE(AF$1,1,1),Shock_dev!$A$1:$CI$1,0),FALSE)</f>
        <v>4.1735297196159983E-3</v>
      </c>
      <c r="AG57" s="52"/>
      <c r="AH57" s="65">
        <f t="shared" si="1"/>
        <v>1.4405863808456326E-2</v>
      </c>
      <c r="AI57" s="65">
        <f t="shared" si="2"/>
        <v>1.6901527372764274E-2</v>
      </c>
      <c r="AJ57" s="65">
        <f t="shared" si="3"/>
        <v>1.2483406880112426E-2</v>
      </c>
      <c r="AK57" s="65">
        <f t="shared" si="4"/>
        <v>8.5173197855782905E-3</v>
      </c>
      <c r="AL57" s="65">
        <f t="shared" si="5"/>
        <v>6.2119008906426467E-3</v>
      </c>
      <c r="AM57" s="65">
        <f t="shared" si="6"/>
        <v>4.7015493086330958E-3</v>
      </c>
      <c r="AN57" s="66"/>
      <c r="AO57" s="65">
        <f t="shared" si="7"/>
        <v>1.5653695590610299E-2</v>
      </c>
      <c r="AP57" s="65">
        <f t="shared" si="8"/>
        <v>1.0500363332845358E-2</v>
      </c>
      <c r="AQ57" s="65">
        <f t="shared" si="9"/>
        <v>5.4567250996378717E-3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7.8956423881589178E-3</v>
      </c>
      <c r="D58" s="52">
        <f>VLOOKUP($B58,Shock_dev!$A$1:$CI$300,MATCH(DATE(D$1,1,1),Shock_dev!$A$1:$CI$1,0),FALSE)</f>
        <v>1.4987278086043224E-2</v>
      </c>
      <c r="E58" s="52">
        <f>VLOOKUP($B58,Shock_dev!$A$1:$CI$300,MATCH(DATE(E$1,1,1),Shock_dev!$A$1:$CI$1,0),FALSE)</f>
        <v>1.9452038875627929E-2</v>
      </c>
      <c r="F58" s="52">
        <f>VLOOKUP($B58,Shock_dev!$A$1:$CI$300,MATCH(DATE(F$1,1,1),Shock_dev!$A$1:$CI$1,0),FALSE)</f>
        <v>2.1387776024159134E-2</v>
      </c>
      <c r="G58" s="52">
        <f>VLOOKUP($B58,Shock_dev!$A$1:$CI$300,MATCH(DATE(G$1,1,1),Shock_dev!$A$1:$CI$1,0),FALSE)</f>
        <v>2.1447434894976816E-2</v>
      </c>
      <c r="H58" s="52">
        <f>VLOOKUP($B58,Shock_dev!$A$1:$CI$300,MATCH(DATE(H$1,1,1),Shock_dev!$A$1:$CI$1,0),FALSE)</f>
        <v>2.0778192210441838E-2</v>
      </c>
      <c r="I58" s="52">
        <f>VLOOKUP($B58,Shock_dev!$A$1:$CI$300,MATCH(DATE(I$1,1,1),Shock_dev!$A$1:$CI$1,0),FALSE)</f>
        <v>1.8871084815011496E-2</v>
      </c>
      <c r="J58" s="52">
        <f>VLOOKUP($B58,Shock_dev!$A$1:$CI$300,MATCH(DATE(J$1,1,1),Shock_dev!$A$1:$CI$1,0),FALSE)</f>
        <v>1.689246299908144E-2</v>
      </c>
      <c r="K58" s="52">
        <f>VLOOKUP($B58,Shock_dev!$A$1:$CI$300,MATCH(DATE(K$1,1,1),Shock_dev!$A$1:$CI$1,0),FALSE)</f>
        <v>1.4826401849066528E-2</v>
      </c>
      <c r="L58" s="52">
        <f>VLOOKUP($B58,Shock_dev!$A$1:$CI$300,MATCH(DATE(L$1,1,1),Shock_dev!$A$1:$CI$1,0),FALSE)</f>
        <v>1.2625469732480027E-2</v>
      </c>
      <c r="M58" s="52">
        <f>VLOOKUP($B58,Shock_dev!$A$1:$CI$300,MATCH(DATE(M$1,1,1),Shock_dev!$A$1:$CI$1,0),FALSE)</f>
        <v>8.917081398458631E-3</v>
      </c>
      <c r="N58" s="52">
        <f>VLOOKUP($B58,Shock_dev!$A$1:$CI$300,MATCH(DATE(N$1,1,1),Shock_dev!$A$1:$CI$1,0),FALSE)</f>
        <v>5.6548840399253501E-3</v>
      </c>
      <c r="O58" s="52">
        <f>VLOOKUP($B58,Shock_dev!$A$1:$CI$300,MATCH(DATE(O$1,1,1),Shock_dev!$A$1:$CI$1,0),FALSE)</f>
        <v>2.7150826596522787E-3</v>
      </c>
      <c r="P58" s="52">
        <f>VLOOKUP($B58,Shock_dev!$A$1:$CI$300,MATCH(DATE(P$1,1,1),Shock_dev!$A$1:$CI$1,0),FALSE)</f>
        <v>5.4238534345325879E-5</v>
      </c>
      <c r="Q58" s="52">
        <f>VLOOKUP($B58,Shock_dev!$A$1:$CI$300,MATCH(DATE(Q$1,1,1),Shock_dev!$A$1:$CI$1,0),FALSE)</f>
        <v>-1.7754791115227567E-3</v>
      </c>
      <c r="R58" s="52">
        <f>VLOOKUP($B58,Shock_dev!$A$1:$CI$300,MATCH(DATE(R$1,1,1),Shock_dev!$A$1:$CI$1,0),FALSE)</f>
        <v>-4.2053719148991923E-3</v>
      </c>
      <c r="S58" s="52">
        <f>VLOOKUP($B58,Shock_dev!$A$1:$CI$300,MATCH(DATE(S$1,1,1),Shock_dev!$A$1:$CI$1,0),FALSE)</f>
        <v>-5.8134385072842543E-3</v>
      </c>
      <c r="T58" s="52">
        <f>VLOOKUP($B58,Shock_dev!$A$1:$CI$300,MATCH(DATE(T$1,1,1),Shock_dev!$A$1:$CI$1,0),FALSE)</f>
        <v>-6.933831304217937E-3</v>
      </c>
      <c r="U58" s="52">
        <f>VLOOKUP($B58,Shock_dev!$A$1:$CI$300,MATCH(DATE(U$1,1,1),Shock_dev!$A$1:$CI$1,0),FALSE)</f>
        <v>-7.6456064262709492E-3</v>
      </c>
      <c r="V58" s="52">
        <f>VLOOKUP($B58,Shock_dev!$A$1:$CI$300,MATCH(DATE(V$1,1,1),Shock_dev!$A$1:$CI$1,0),FALSE)</f>
        <v>-8.5292300931633334E-3</v>
      </c>
      <c r="W58" s="52">
        <f>VLOOKUP($B58,Shock_dev!$A$1:$CI$300,MATCH(DATE(W$1,1,1),Shock_dev!$A$1:$CI$1,0),FALSE)</f>
        <v>-9.3165685950412878E-3</v>
      </c>
      <c r="X58" s="52">
        <f>VLOOKUP($B58,Shock_dev!$A$1:$CI$300,MATCH(DATE(X$1,1,1),Shock_dev!$A$1:$CI$1,0),FALSE)</f>
        <v>-9.6996455831250186E-3</v>
      </c>
      <c r="Y58" s="52">
        <f>VLOOKUP($B58,Shock_dev!$A$1:$CI$300,MATCH(DATE(Y$1,1,1),Shock_dev!$A$1:$CI$1,0),FALSE)</f>
        <v>-9.7499229964576693E-3</v>
      </c>
      <c r="Z58" s="52">
        <f>VLOOKUP($B58,Shock_dev!$A$1:$CI$300,MATCH(DATE(Z$1,1,1),Shock_dev!$A$1:$CI$1,0),FALSE)</f>
        <v>-9.5837718324944185E-3</v>
      </c>
      <c r="AA58" s="52">
        <f>VLOOKUP($B58,Shock_dev!$A$1:$CI$300,MATCH(DATE(AA$1,1,1),Shock_dev!$A$1:$CI$1,0),FALSE)</f>
        <v>-9.3876745437285816E-3</v>
      </c>
      <c r="AB58" s="52">
        <f>VLOOKUP($B58,Shock_dev!$A$1:$CI$300,MATCH(DATE(AB$1,1,1),Shock_dev!$A$1:$CI$1,0),FALSE)</f>
        <v>-9.3437875821536075E-3</v>
      </c>
      <c r="AC58" s="52">
        <f>VLOOKUP($B58,Shock_dev!$A$1:$CI$300,MATCH(DATE(AC$1,1,1),Shock_dev!$A$1:$CI$1,0),FALSE)</f>
        <v>-9.2271427977841259E-3</v>
      </c>
      <c r="AD58" s="52">
        <f>VLOOKUP($B58,Shock_dev!$A$1:$CI$300,MATCH(DATE(AD$1,1,1),Shock_dev!$A$1:$CI$1,0),FALSE)</f>
        <v>-9.0201469229368621E-3</v>
      </c>
      <c r="AE58" s="52">
        <f>VLOOKUP($B58,Shock_dev!$A$1:$CI$300,MATCH(DATE(AE$1,1,1),Shock_dev!$A$1:$CI$1,0),FALSE)</f>
        <v>-8.7444190193350611E-3</v>
      </c>
      <c r="AF58" s="52">
        <f>VLOOKUP($B58,Shock_dev!$A$1:$CI$300,MATCH(DATE(AF$1,1,1),Shock_dev!$A$1:$CI$1,0),FALSE)</f>
        <v>-8.4373491060728036E-3</v>
      </c>
      <c r="AG58" s="52"/>
      <c r="AH58" s="65">
        <f t="shared" si="1"/>
        <v>1.7034034053793203E-2</v>
      </c>
      <c r="AI58" s="65">
        <f t="shared" si="2"/>
        <v>1.6798722321216264E-2</v>
      </c>
      <c r="AJ58" s="65">
        <f t="shared" si="3"/>
        <v>3.1131615041717657E-3</v>
      </c>
      <c r="AK58" s="65">
        <f t="shared" si="4"/>
        <v>-6.6254956491671336E-3</v>
      </c>
      <c r="AL58" s="65">
        <f t="shared" si="5"/>
        <v>-9.5475167101693945E-3</v>
      </c>
      <c r="AM58" s="65">
        <f t="shared" si="6"/>
        <v>-8.9545690856564913E-3</v>
      </c>
      <c r="AN58" s="66"/>
      <c r="AO58" s="65">
        <f t="shared" si="7"/>
        <v>1.6916378187504733E-2</v>
      </c>
      <c r="AP58" s="65">
        <f t="shared" si="8"/>
        <v>-1.756167072497684E-3</v>
      </c>
      <c r="AQ58" s="65">
        <f t="shared" si="9"/>
        <v>-9.2510428979129429E-3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1.5853719947000657E-3</v>
      </c>
      <c r="D59" s="52">
        <f>VLOOKUP($B59,Shock_dev!$A$1:$CI$300,MATCH(DATE(D$1,1,1),Shock_dev!$A$1:$CI$1,0),FALSE)</f>
        <v>3.1911374797181846E-3</v>
      </c>
      <c r="E59" s="52">
        <f>VLOOKUP($B59,Shock_dev!$A$1:$CI$300,MATCH(DATE(E$1,1,1),Shock_dev!$A$1:$CI$1,0),FALSE)</f>
        <v>4.2388401701448754E-3</v>
      </c>
      <c r="F59" s="52">
        <f>VLOOKUP($B59,Shock_dev!$A$1:$CI$300,MATCH(DATE(F$1,1,1),Shock_dev!$A$1:$CI$1,0),FALSE)</f>
        <v>4.7822333230959071E-3</v>
      </c>
      <c r="G59" s="52">
        <f>VLOOKUP($B59,Shock_dev!$A$1:$CI$300,MATCH(DATE(G$1,1,1),Shock_dev!$A$1:$CI$1,0),FALSE)</f>
        <v>5.042390673124543E-3</v>
      </c>
      <c r="H59" s="52">
        <f>VLOOKUP($B59,Shock_dev!$A$1:$CI$300,MATCH(DATE(H$1,1,1),Shock_dev!$A$1:$CI$1,0),FALSE)</f>
        <v>5.3005296052723635E-3</v>
      </c>
      <c r="I59" s="52">
        <f>VLOOKUP($B59,Shock_dev!$A$1:$CI$300,MATCH(DATE(I$1,1,1),Shock_dev!$A$1:$CI$1,0),FALSE)</f>
        <v>5.4756975544082553E-3</v>
      </c>
      <c r="J59" s="52">
        <f>VLOOKUP($B59,Shock_dev!$A$1:$CI$300,MATCH(DATE(J$1,1,1),Shock_dev!$A$1:$CI$1,0),FALSE)</f>
        <v>5.7508327564541415E-3</v>
      </c>
      <c r="K59" s="52">
        <f>VLOOKUP($B59,Shock_dev!$A$1:$CI$300,MATCH(DATE(K$1,1,1),Shock_dev!$A$1:$CI$1,0),FALSE)</f>
        <v>6.1088752883514778E-3</v>
      </c>
      <c r="L59" s="52">
        <f>VLOOKUP($B59,Shock_dev!$A$1:$CI$300,MATCH(DATE(L$1,1,1),Shock_dev!$A$1:$CI$1,0),FALSE)</f>
        <v>6.4914716468883358E-3</v>
      </c>
      <c r="M59" s="52">
        <f>VLOOKUP($B59,Shock_dev!$A$1:$CI$300,MATCH(DATE(M$1,1,1),Shock_dev!$A$1:$CI$1,0),FALSE)</f>
        <v>6.5874748652397274E-3</v>
      </c>
      <c r="N59" s="52">
        <f>VLOOKUP($B59,Shock_dev!$A$1:$CI$300,MATCH(DATE(N$1,1,1),Shock_dev!$A$1:$CI$1,0),FALSE)</f>
        <v>6.7146726567788853E-3</v>
      </c>
      <c r="O59" s="52">
        <f>VLOOKUP($B59,Shock_dev!$A$1:$CI$300,MATCH(DATE(O$1,1,1),Shock_dev!$A$1:$CI$1,0),FALSE)</f>
        <v>6.8679152296629254E-3</v>
      </c>
      <c r="P59" s="52">
        <f>VLOOKUP($B59,Shock_dev!$A$1:$CI$300,MATCH(DATE(P$1,1,1),Shock_dev!$A$1:$CI$1,0),FALSE)</f>
        <v>7.0059738731329526E-3</v>
      </c>
      <c r="Q59" s="52">
        <f>VLOOKUP($B59,Shock_dev!$A$1:$CI$300,MATCH(DATE(Q$1,1,1),Shock_dev!$A$1:$CI$1,0),FALSE)</f>
        <v>7.2095369441782511E-3</v>
      </c>
      <c r="R59" s="52">
        <f>VLOOKUP($B59,Shock_dev!$A$1:$CI$300,MATCH(DATE(R$1,1,1),Shock_dev!$A$1:$CI$1,0),FALSE)</f>
        <v>7.1910954207658655E-3</v>
      </c>
      <c r="S59" s="52">
        <f>VLOOKUP($B59,Shock_dev!$A$1:$CI$300,MATCH(DATE(S$1,1,1),Shock_dev!$A$1:$CI$1,0),FALSE)</f>
        <v>7.1886141427856152E-3</v>
      </c>
      <c r="T59" s="52">
        <f>VLOOKUP($B59,Shock_dev!$A$1:$CI$300,MATCH(DATE(T$1,1,1),Shock_dev!$A$1:$CI$1,0),FALSE)</f>
        <v>7.1704072086555253E-3</v>
      </c>
      <c r="U59" s="52">
        <f>VLOOKUP($B59,Shock_dev!$A$1:$CI$300,MATCH(DATE(U$1,1,1),Shock_dev!$A$1:$CI$1,0),FALSE)</f>
        <v>7.1127170489117993E-3</v>
      </c>
      <c r="V59" s="52">
        <f>VLOOKUP($B59,Shock_dev!$A$1:$CI$300,MATCH(DATE(V$1,1,1),Shock_dev!$A$1:$CI$1,0),FALSE)</f>
        <v>6.9051766549195395E-3</v>
      </c>
      <c r="W59" s="52">
        <f>VLOOKUP($B59,Shock_dev!$A$1:$CI$300,MATCH(DATE(W$1,1,1),Shock_dev!$A$1:$CI$1,0),FALSE)</f>
        <v>6.5995730027008145E-3</v>
      </c>
      <c r="X59" s="52">
        <f>VLOOKUP($B59,Shock_dev!$A$1:$CI$300,MATCH(DATE(X$1,1,1),Shock_dev!$A$1:$CI$1,0),FALSE)</f>
        <v>6.2788680547443913E-3</v>
      </c>
      <c r="Y59" s="52">
        <f>VLOOKUP($B59,Shock_dev!$A$1:$CI$300,MATCH(DATE(Y$1,1,1),Shock_dev!$A$1:$CI$1,0),FALSE)</f>
        <v>5.9494300762241385E-3</v>
      </c>
      <c r="Z59" s="52">
        <f>VLOOKUP($B59,Shock_dev!$A$1:$CI$300,MATCH(DATE(Z$1,1,1),Shock_dev!$A$1:$CI$1,0),FALSE)</f>
        <v>5.5971163739370697E-3</v>
      </c>
      <c r="AA59" s="52">
        <f>VLOOKUP($B59,Shock_dev!$A$1:$CI$300,MATCH(DATE(AA$1,1,1),Shock_dev!$A$1:$CI$1,0),FALSE)</f>
        <v>5.1947964307714643E-3</v>
      </c>
      <c r="AB59" s="52">
        <f>VLOOKUP($B59,Shock_dev!$A$1:$CI$300,MATCH(DATE(AB$1,1,1),Shock_dev!$A$1:$CI$1,0),FALSE)</f>
        <v>4.7175166690632282E-3</v>
      </c>
      <c r="AC59" s="52">
        <f>VLOOKUP($B59,Shock_dev!$A$1:$CI$300,MATCH(DATE(AC$1,1,1),Shock_dev!$A$1:$CI$1,0),FALSE)</f>
        <v>4.2211002237129104E-3</v>
      </c>
      <c r="AD59" s="52">
        <f>VLOOKUP($B59,Shock_dev!$A$1:$CI$300,MATCH(DATE(AD$1,1,1),Shock_dev!$A$1:$CI$1,0),FALSE)</f>
        <v>3.727931837344628E-3</v>
      </c>
      <c r="AE59" s="52">
        <f>VLOOKUP($B59,Shock_dev!$A$1:$CI$300,MATCH(DATE(AE$1,1,1),Shock_dev!$A$1:$CI$1,0),FALSE)</f>
        <v>3.2436399688834973E-3</v>
      </c>
      <c r="AF59" s="52">
        <f>VLOOKUP($B59,Shock_dev!$A$1:$CI$300,MATCH(DATE(AF$1,1,1),Shock_dev!$A$1:$CI$1,0),FALSE)</f>
        <v>2.767701946587809E-3</v>
      </c>
      <c r="AG59" s="52"/>
      <c r="AH59" s="65">
        <f t="shared" si="1"/>
        <v>3.7679947281567148E-3</v>
      </c>
      <c r="AI59" s="65">
        <f t="shared" si="2"/>
        <v>5.8254813702749153E-3</v>
      </c>
      <c r="AJ59" s="65">
        <f t="shared" si="3"/>
        <v>6.8771147137985491E-3</v>
      </c>
      <c r="AK59" s="65">
        <f t="shared" si="4"/>
        <v>7.1136020952076691E-3</v>
      </c>
      <c r="AL59" s="65">
        <f t="shared" si="5"/>
        <v>5.9239567876755751E-3</v>
      </c>
      <c r="AM59" s="65">
        <f t="shared" si="6"/>
        <v>3.7355781291184146E-3</v>
      </c>
      <c r="AN59" s="66"/>
      <c r="AO59" s="65">
        <f t="shared" si="7"/>
        <v>4.7967380492158155E-3</v>
      </c>
      <c r="AP59" s="65">
        <f t="shared" si="8"/>
        <v>6.9953584045031091E-3</v>
      </c>
      <c r="AQ59" s="65">
        <f t="shared" si="9"/>
        <v>4.8297674583969944E-3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2.1587331067106634E-2</v>
      </c>
      <c r="D60" s="52">
        <f>VLOOKUP($B60,Shock_dev!$A$1:$CI$300,MATCH(DATE(D$1,1,1),Shock_dev!$A$1:$CI$1,0),FALSE)</f>
        <v>3.0952823058827721E-2</v>
      </c>
      <c r="E60" s="52">
        <f>VLOOKUP($B60,Shock_dev!$A$1:$CI$300,MATCH(DATE(E$1,1,1),Shock_dev!$A$1:$CI$1,0),FALSE)</f>
        <v>3.481367601139005E-2</v>
      </c>
      <c r="F60" s="52">
        <f>VLOOKUP($B60,Shock_dev!$A$1:$CI$300,MATCH(DATE(F$1,1,1),Shock_dev!$A$1:$CI$1,0),FALSE)</f>
        <v>3.6702088342142739E-2</v>
      </c>
      <c r="G60" s="52">
        <f>VLOOKUP($B60,Shock_dev!$A$1:$CI$300,MATCH(DATE(G$1,1,1),Shock_dev!$A$1:$CI$1,0),FALSE)</f>
        <v>3.9100126398721256E-2</v>
      </c>
      <c r="H60" s="52">
        <f>VLOOKUP($B60,Shock_dev!$A$1:$CI$300,MATCH(DATE(H$1,1,1),Shock_dev!$A$1:$CI$1,0),FALSE)</f>
        <v>4.5367741164188048E-2</v>
      </c>
      <c r="I60" s="52">
        <f>VLOOKUP($B60,Shock_dev!$A$1:$CI$300,MATCH(DATE(I$1,1,1),Shock_dev!$A$1:$CI$1,0),FALSE)</f>
        <v>4.8256146195490277E-2</v>
      </c>
      <c r="J60" s="52">
        <f>VLOOKUP($B60,Shock_dev!$A$1:$CI$300,MATCH(DATE(J$1,1,1),Shock_dev!$A$1:$CI$1,0),FALSE)</f>
        <v>4.9815518052169473E-2</v>
      </c>
      <c r="K60" s="52">
        <f>VLOOKUP($B60,Shock_dev!$A$1:$CI$300,MATCH(DATE(K$1,1,1),Shock_dev!$A$1:$CI$1,0),FALSE)</f>
        <v>5.0886912710133063E-2</v>
      </c>
      <c r="L60" s="52">
        <f>VLOOKUP($B60,Shock_dev!$A$1:$CI$300,MATCH(DATE(L$1,1,1),Shock_dev!$A$1:$CI$1,0),FALSE)</f>
        <v>5.3452500047524207E-2</v>
      </c>
      <c r="M60" s="52">
        <f>VLOOKUP($B60,Shock_dev!$A$1:$CI$300,MATCH(DATE(M$1,1,1),Shock_dev!$A$1:$CI$1,0),FALSE)</f>
        <v>4.3115833705323472E-2</v>
      </c>
      <c r="N60" s="52">
        <f>VLOOKUP($B60,Shock_dev!$A$1:$CI$300,MATCH(DATE(N$1,1,1),Shock_dev!$A$1:$CI$1,0),FALSE)</f>
        <v>3.9742410557113715E-2</v>
      </c>
      <c r="O60" s="52">
        <f>VLOOKUP($B60,Shock_dev!$A$1:$CI$300,MATCH(DATE(O$1,1,1),Shock_dev!$A$1:$CI$1,0),FALSE)</f>
        <v>3.8793407748109215E-2</v>
      </c>
      <c r="P60" s="52">
        <f>VLOOKUP($B60,Shock_dev!$A$1:$CI$300,MATCH(DATE(P$1,1,1),Shock_dev!$A$1:$CI$1,0),FALSE)</f>
        <v>3.8594452461762782E-2</v>
      </c>
      <c r="Q60" s="52">
        <f>VLOOKUP($B60,Shock_dev!$A$1:$CI$300,MATCH(DATE(Q$1,1,1),Shock_dev!$A$1:$CI$1,0),FALSE)</f>
        <v>4.2718481812433859E-2</v>
      </c>
      <c r="R60" s="52">
        <f>VLOOKUP($B60,Shock_dev!$A$1:$CI$300,MATCH(DATE(R$1,1,1),Shock_dev!$A$1:$CI$1,0),FALSE)</f>
        <v>3.6663315524273411E-2</v>
      </c>
      <c r="S60" s="52">
        <f>VLOOKUP($B60,Shock_dev!$A$1:$CI$300,MATCH(DATE(S$1,1,1),Shock_dev!$A$1:$CI$1,0),FALSE)</f>
        <v>3.4468351857998132E-2</v>
      </c>
      <c r="T60" s="52">
        <f>VLOOKUP($B60,Shock_dev!$A$1:$CI$300,MATCH(DATE(T$1,1,1),Shock_dev!$A$1:$CI$1,0),FALSE)</f>
        <v>3.3645864241070328E-2</v>
      </c>
      <c r="U60" s="52">
        <f>VLOOKUP($B60,Shock_dev!$A$1:$CI$300,MATCH(DATE(U$1,1,1),Shock_dev!$A$1:$CI$1,0),FALSE)</f>
        <v>3.3207333262761492E-2</v>
      </c>
      <c r="V60" s="52">
        <f>VLOOKUP($B60,Shock_dev!$A$1:$CI$300,MATCH(DATE(V$1,1,1),Shock_dev!$A$1:$CI$1,0),FALSE)</f>
        <v>2.745240432695472E-2</v>
      </c>
      <c r="W60" s="52">
        <f>VLOOKUP($B60,Shock_dev!$A$1:$CI$300,MATCH(DATE(W$1,1,1),Shock_dev!$A$1:$CI$1,0),FALSE)</f>
        <v>2.0527823461340539E-2</v>
      </c>
      <c r="X60" s="52">
        <f>VLOOKUP($B60,Shock_dev!$A$1:$CI$300,MATCH(DATE(X$1,1,1),Shock_dev!$A$1:$CI$1,0),FALSE)</f>
        <v>1.7662801019888874E-2</v>
      </c>
      <c r="Y60" s="52">
        <f>VLOOKUP($B60,Shock_dev!$A$1:$CI$300,MATCH(DATE(Y$1,1,1),Shock_dev!$A$1:$CI$1,0),FALSE)</f>
        <v>1.6122389436288836E-2</v>
      </c>
      <c r="Z60" s="52">
        <f>VLOOKUP($B60,Shock_dev!$A$1:$CI$300,MATCH(DATE(Z$1,1,1),Shock_dev!$A$1:$CI$1,0),FALSE)</f>
        <v>1.4950618767957788E-2</v>
      </c>
      <c r="AA60" s="52">
        <f>VLOOKUP($B60,Shock_dev!$A$1:$CI$300,MATCH(DATE(AA$1,1,1),Shock_dev!$A$1:$CI$1,0),FALSE)</f>
        <v>1.3850343049896187E-2</v>
      </c>
      <c r="AB60" s="52">
        <f>VLOOKUP($B60,Shock_dev!$A$1:$CI$300,MATCH(DATE(AB$1,1,1),Shock_dev!$A$1:$CI$1,0),FALSE)</f>
        <v>1.0527269439312304E-2</v>
      </c>
      <c r="AC60" s="52">
        <f>VLOOKUP($B60,Shock_dev!$A$1:$CI$300,MATCH(DATE(AC$1,1,1),Shock_dev!$A$1:$CI$1,0),FALSE)</f>
        <v>8.5804225730809428E-3</v>
      </c>
      <c r="AD60" s="52">
        <f>VLOOKUP($B60,Shock_dev!$A$1:$CI$300,MATCH(DATE(AD$1,1,1),Shock_dev!$A$1:$CI$1,0),FALSE)</f>
        <v>7.1202728144517989E-3</v>
      </c>
      <c r="AE60" s="52">
        <f>VLOOKUP($B60,Shock_dev!$A$1:$CI$300,MATCH(DATE(AE$1,1,1),Shock_dev!$A$1:$CI$1,0),FALSE)</f>
        <v>5.8183356465180145E-3</v>
      </c>
      <c r="AF60" s="52">
        <f>VLOOKUP($B60,Shock_dev!$A$1:$CI$300,MATCH(DATE(AF$1,1,1),Shock_dev!$A$1:$CI$1,0),FALSE)</f>
        <v>4.531620583939331E-3</v>
      </c>
      <c r="AG60" s="52"/>
      <c r="AH60" s="65">
        <f t="shared" si="1"/>
        <v>3.2631208975637677E-2</v>
      </c>
      <c r="AI60" s="65">
        <f t="shared" si="2"/>
        <v>4.9555763633901018E-2</v>
      </c>
      <c r="AJ60" s="65">
        <f t="shared" si="3"/>
        <v>4.0592917256948614E-2</v>
      </c>
      <c r="AK60" s="65">
        <f t="shared" si="4"/>
        <v>3.3087453842611622E-2</v>
      </c>
      <c r="AL60" s="65">
        <f t="shared" si="5"/>
        <v>1.6622795147074446E-2</v>
      </c>
      <c r="AM60" s="65">
        <f t="shared" si="6"/>
        <v>7.3155842114604793E-3</v>
      </c>
      <c r="AN60" s="66"/>
      <c r="AO60" s="65">
        <f t="shared" si="7"/>
        <v>4.1093486304769347E-2</v>
      </c>
      <c r="AP60" s="65">
        <f t="shared" si="8"/>
        <v>3.6840185549780122E-2</v>
      </c>
      <c r="AQ60" s="65">
        <f t="shared" si="9"/>
        <v>1.1969189679267463E-2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1.1015486331218986E-2</v>
      </c>
      <c r="D61" s="52">
        <f>VLOOKUP($B61,Shock_dev!$A$1:$CI$300,MATCH(DATE(D$1,1,1),Shock_dev!$A$1:$CI$1,0),FALSE)</f>
        <v>1.8558103988117355E-2</v>
      </c>
      <c r="E61" s="52">
        <f>VLOOKUP($B61,Shock_dev!$A$1:$CI$300,MATCH(DATE(E$1,1,1),Shock_dev!$A$1:$CI$1,0),FALSE)</f>
        <v>2.2198998721090418E-2</v>
      </c>
      <c r="F61" s="52">
        <f>VLOOKUP($B61,Shock_dev!$A$1:$CI$300,MATCH(DATE(F$1,1,1),Shock_dev!$A$1:$CI$1,0),FALSE)</f>
        <v>2.3998221159660917E-2</v>
      </c>
      <c r="G61" s="52">
        <f>VLOOKUP($B61,Shock_dev!$A$1:$CI$300,MATCH(DATE(G$1,1,1),Shock_dev!$A$1:$CI$1,0),FALSE)</f>
        <v>2.50381203144119E-2</v>
      </c>
      <c r="H61" s="52">
        <f>VLOOKUP($B61,Shock_dev!$A$1:$CI$300,MATCH(DATE(H$1,1,1),Shock_dev!$A$1:$CI$1,0),FALSE)</f>
        <v>2.5732461026926268E-2</v>
      </c>
      <c r="I61" s="52">
        <f>VLOOKUP($B61,Shock_dev!$A$1:$CI$300,MATCH(DATE(I$1,1,1),Shock_dev!$A$1:$CI$1,0),FALSE)</f>
        <v>2.4606880989246412E-2</v>
      </c>
      <c r="J61" s="52">
        <f>VLOOKUP($B61,Shock_dev!$A$1:$CI$300,MATCH(DATE(J$1,1,1),Shock_dev!$A$1:$CI$1,0),FALSE)</f>
        <v>2.4329211212130167E-2</v>
      </c>
      <c r="K61" s="52">
        <f>VLOOKUP($B61,Shock_dev!$A$1:$CI$300,MATCH(DATE(K$1,1,1),Shock_dev!$A$1:$CI$1,0),FALSE)</f>
        <v>2.1191545323087677E-2</v>
      </c>
      <c r="L61" s="52">
        <f>VLOOKUP($B61,Shock_dev!$A$1:$CI$300,MATCH(DATE(L$1,1,1),Shock_dev!$A$1:$CI$1,0),FALSE)</f>
        <v>2.0068058655859776E-2</v>
      </c>
      <c r="M61" s="52">
        <f>VLOOKUP($B61,Shock_dev!$A$1:$CI$300,MATCH(DATE(M$1,1,1),Shock_dev!$A$1:$CI$1,0),FALSE)</f>
        <v>6.3668600779616591E-3</v>
      </c>
      <c r="N61" s="52">
        <f>VLOOKUP($B61,Shock_dev!$A$1:$CI$300,MATCH(DATE(N$1,1,1),Shock_dev!$A$1:$CI$1,0),FALSE)</f>
        <v>-1.6750432958498496E-3</v>
      </c>
      <c r="O61" s="52">
        <f>VLOOKUP($B61,Shock_dev!$A$1:$CI$300,MATCH(DATE(O$1,1,1),Shock_dev!$A$1:$CI$1,0),FALSE)</f>
        <v>-3.3501336446833839E-3</v>
      </c>
      <c r="P61" s="52">
        <f>VLOOKUP($B61,Shock_dev!$A$1:$CI$300,MATCH(DATE(P$1,1,1),Shock_dev!$A$1:$CI$1,0),FALSE)</f>
        <v>-3.9176064894044689E-3</v>
      </c>
      <c r="Q61" s="52">
        <f>VLOOKUP($B61,Shock_dev!$A$1:$CI$300,MATCH(DATE(Q$1,1,1),Shock_dev!$A$1:$CI$1,0),FALSE)</f>
        <v>-4.202453397800076E-3</v>
      </c>
      <c r="R61" s="52">
        <f>VLOOKUP($B61,Shock_dev!$A$1:$CI$300,MATCH(DATE(R$1,1,1),Shock_dev!$A$1:$CI$1,0),FALSE)</f>
        <v>-4.3957053586985454E-3</v>
      </c>
      <c r="S61" s="52">
        <f>VLOOKUP($B61,Shock_dev!$A$1:$CI$300,MATCH(DATE(S$1,1,1),Shock_dev!$A$1:$CI$1,0),FALSE)</f>
        <v>-3.2877487647353918E-3</v>
      </c>
      <c r="T61" s="52">
        <f>VLOOKUP($B61,Shock_dev!$A$1:$CI$300,MATCH(DATE(T$1,1,1),Shock_dev!$A$1:$CI$1,0),FALSE)</f>
        <v>-2.9065891399643329E-3</v>
      </c>
      <c r="U61" s="52">
        <f>VLOOKUP($B61,Shock_dev!$A$1:$CI$300,MATCH(DATE(U$1,1,1),Shock_dev!$A$1:$CI$1,0),FALSE)</f>
        <v>-2.8683142653140648E-3</v>
      </c>
      <c r="V61" s="52">
        <f>VLOOKUP($B61,Shock_dev!$A$1:$CI$300,MATCH(DATE(V$1,1,1),Shock_dev!$A$1:$CI$1,0),FALSE)</f>
        <v>-2.9366178313166187E-3</v>
      </c>
      <c r="W61" s="52">
        <f>VLOOKUP($B61,Shock_dev!$A$1:$CI$300,MATCH(DATE(W$1,1,1),Shock_dev!$A$1:$CI$1,0),FALSE)</f>
        <v>-3.0286753071579195E-3</v>
      </c>
      <c r="X61" s="52">
        <f>VLOOKUP($B61,Shock_dev!$A$1:$CI$300,MATCH(DATE(X$1,1,1),Shock_dev!$A$1:$CI$1,0),FALSE)</f>
        <v>-2.0049399650098492E-3</v>
      </c>
      <c r="Y61" s="52">
        <f>VLOOKUP($B61,Shock_dev!$A$1:$CI$300,MATCH(DATE(Y$1,1,1),Shock_dev!$A$1:$CI$1,0),FALSE)</f>
        <v>-1.624751031042184E-3</v>
      </c>
      <c r="Z61" s="52">
        <f>VLOOKUP($B61,Shock_dev!$A$1:$CI$300,MATCH(DATE(Z$1,1,1),Shock_dev!$A$1:$CI$1,0),FALSE)</f>
        <v>-1.5250193469697189E-3</v>
      </c>
      <c r="AA61" s="52">
        <f>VLOOKUP($B61,Shock_dev!$A$1:$CI$300,MATCH(DATE(AA$1,1,1),Shock_dev!$A$1:$CI$1,0),FALSE)</f>
        <v>-1.5144857320891602E-3</v>
      </c>
      <c r="AB61" s="52">
        <f>VLOOKUP($B61,Shock_dev!$A$1:$CI$300,MATCH(DATE(AB$1,1,1),Shock_dev!$A$1:$CI$1,0),FALSE)</f>
        <v>-1.5276335467831652E-3</v>
      </c>
      <c r="AC61" s="52">
        <f>VLOOKUP($B61,Shock_dev!$A$1:$CI$300,MATCH(DATE(AC$1,1,1),Shock_dev!$A$1:$CI$1,0),FALSE)</f>
        <v>-1.5437830199180639E-3</v>
      </c>
      <c r="AD61" s="52">
        <f>VLOOKUP($B61,Shock_dev!$A$1:$CI$300,MATCH(DATE(AD$1,1,1),Shock_dev!$A$1:$CI$1,0),FALSE)</f>
        <v>-1.5568009808481851E-3</v>
      </c>
      <c r="AE61" s="52">
        <f>VLOOKUP($B61,Shock_dev!$A$1:$CI$300,MATCH(DATE(AE$1,1,1),Shock_dev!$A$1:$CI$1,0),FALSE)</f>
        <v>-1.5650076720686063E-3</v>
      </c>
      <c r="AF61" s="52">
        <f>VLOOKUP($B61,Shock_dev!$A$1:$CI$300,MATCH(DATE(AF$1,1,1),Shock_dev!$A$1:$CI$1,0),FALSE)</f>
        <v>-1.56802164338816E-3</v>
      </c>
      <c r="AG61" s="52"/>
      <c r="AH61" s="65">
        <f t="shared" si="1"/>
        <v>2.0161786102899912E-2</v>
      </c>
      <c r="AI61" s="65">
        <f t="shared" si="2"/>
        <v>2.3185631441450062E-2</v>
      </c>
      <c r="AJ61" s="65">
        <f t="shared" si="3"/>
        <v>-1.3556753499552238E-3</v>
      </c>
      <c r="AK61" s="65">
        <f t="shared" si="4"/>
        <v>-3.2789950720057909E-3</v>
      </c>
      <c r="AL61" s="65">
        <f t="shared" si="5"/>
        <v>-1.9395742764537662E-3</v>
      </c>
      <c r="AM61" s="65">
        <f t="shared" si="6"/>
        <v>-1.552249372601236E-3</v>
      </c>
      <c r="AN61" s="66"/>
      <c r="AO61" s="65">
        <f t="shared" si="7"/>
        <v>2.1673708772174987E-2</v>
      </c>
      <c r="AP61" s="65">
        <f t="shared" si="8"/>
        <v>-2.3173352109805076E-3</v>
      </c>
      <c r="AQ61" s="65">
        <f t="shared" si="9"/>
        <v>-1.7459118245275011E-3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4.9335496820375364E-3</v>
      </c>
      <c r="D62" s="52">
        <f>VLOOKUP($B62,Shock_dev!$A$1:$CI$300,MATCH(DATE(D$1,1,1),Shock_dev!$A$1:$CI$1,0),FALSE)</f>
        <v>7.6701216553398087E-3</v>
      </c>
      <c r="E62" s="52">
        <f>VLOOKUP($B62,Shock_dev!$A$1:$CI$300,MATCH(DATE(E$1,1,1),Shock_dev!$A$1:$CI$1,0),FALSE)</f>
        <v>9.1568969408618202E-3</v>
      </c>
      <c r="F62" s="52">
        <f>VLOOKUP($B62,Shock_dev!$A$1:$CI$300,MATCH(DATE(F$1,1,1),Shock_dev!$A$1:$CI$1,0),FALSE)</f>
        <v>1.0122626469288951E-2</v>
      </c>
      <c r="G62" s="52">
        <f>VLOOKUP($B62,Shock_dev!$A$1:$CI$300,MATCH(DATE(G$1,1,1),Shock_dev!$A$1:$CI$1,0),FALSE)</f>
        <v>1.0842765222094049E-2</v>
      </c>
      <c r="H62" s="52">
        <f>VLOOKUP($B62,Shock_dev!$A$1:$CI$300,MATCH(DATE(H$1,1,1),Shock_dev!$A$1:$CI$1,0),FALSE)</f>
        <v>1.1745400913818352E-2</v>
      </c>
      <c r="I62" s="52">
        <f>VLOOKUP($B62,Shock_dev!$A$1:$CI$300,MATCH(DATE(I$1,1,1),Shock_dev!$A$1:$CI$1,0),FALSE)</f>
        <v>1.2296903695005875E-2</v>
      </c>
      <c r="J62" s="52">
        <f>VLOOKUP($B62,Shock_dev!$A$1:$CI$300,MATCH(DATE(J$1,1,1),Shock_dev!$A$1:$CI$1,0),FALSE)</f>
        <v>1.2618573350445736E-2</v>
      </c>
      <c r="K62" s="52">
        <f>VLOOKUP($B62,Shock_dev!$A$1:$CI$300,MATCH(DATE(K$1,1,1),Shock_dev!$A$1:$CI$1,0),FALSE)</f>
        <v>1.2758093707170601E-2</v>
      </c>
      <c r="L62" s="52">
        <f>VLOOKUP($B62,Shock_dev!$A$1:$CI$300,MATCH(DATE(L$1,1,1),Shock_dev!$A$1:$CI$1,0),FALSE)</f>
        <v>1.2732278684003269E-2</v>
      </c>
      <c r="M62" s="52">
        <f>VLOOKUP($B62,Shock_dev!$A$1:$CI$300,MATCH(DATE(M$1,1,1),Shock_dev!$A$1:$CI$1,0),FALSE)</f>
        <v>1.1123087274688455E-2</v>
      </c>
      <c r="N62" s="52">
        <f>VLOOKUP($B62,Shock_dev!$A$1:$CI$300,MATCH(DATE(N$1,1,1),Shock_dev!$A$1:$CI$1,0),FALSE)</f>
        <v>1.028075287129133E-2</v>
      </c>
      <c r="O62" s="52">
        <f>VLOOKUP($B62,Shock_dev!$A$1:$CI$300,MATCH(DATE(O$1,1,1),Shock_dev!$A$1:$CI$1,0),FALSE)</f>
        <v>9.6450078726993595E-3</v>
      </c>
      <c r="P62" s="52">
        <f>VLOOKUP($B62,Shock_dev!$A$1:$CI$300,MATCH(DATE(P$1,1,1),Shock_dev!$A$1:$CI$1,0),FALSE)</f>
        <v>9.0225558944496808E-3</v>
      </c>
      <c r="Q62" s="52">
        <f>VLOOKUP($B62,Shock_dev!$A$1:$CI$300,MATCH(DATE(Q$1,1,1),Shock_dev!$A$1:$CI$1,0),FALSE)</f>
        <v>8.3701083190292364E-3</v>
      </c>
      <c r="R62" s="52">
        <f>VLOOKUP($B62,Shock_dev!$A$1:$CI$300,MATCH(DATE(R$1,1,1),Shock_dev!$A$1:$CI$1,0),FALSE)</f>
        <v>7.0665811574920816E-3</v>
      </c>
      <c r="S62" s="52">
        <f>VLOOKUP($B62,Shock_dev!$A$1:$CI$300,MATCH(DATE(S$1,1,1),Shock_dev!$A$1:$CI$1,0),FALSE)</f>
        <v>6.154565914920548E-3</v>
      </c>
      <c r="T62" s="52">
        <f>VLOOKUP($B62,Shock_dev!$A$1:$CI$300,MATCH(DATE(T$1,1,1),Shock_dev!$A$1:$CI$1,0),FALSE)</f>
        <v>5.3925269488870643E-3</v>
      </c>
      <c r="U62" s="52">
        <f>VLOOKUP($B62,Shock_dev!$A$1:$CI$300,MATCH(DATE(U$1,1,1),Shock_dev!$A$1:$CI$1,0),FALSE)</f>
        <v>4.7001571777158949E-3</v>
      </c>
      <c r="V62" s="52">
        <f>VLOOKUP($B62,Shock_dev!$A$1:$CI$300,MATCH(DATE(V$1,1,1),Shock_dev!$A$1:$CI$1,0),FALSE)</f>
        <v>4.0764167043826445E-3</v>
      </c>
      <c r="W62" s="52">
        <f>VLOOKUP($B62,Shock_dev!$A$1:$CI$300,MATCH(DATE(W$1,1,1),Shock_dev!$A$1:$CI$1,0),FALSE)</f>
        <v>3.1387310424437083E-3</v>
      </c>
      <c r="X62" s="52">
        <f>VLOOKUP($B62,Shock_dev!$A$1:$CI$300,MATCH(DATE(X$1,1,1),Shock_dev!$A$1:$CI$1,0),FALSE)</f>
        <v>2.482109956771476E-3</v>
      </c>
      <c r="Y62" s="52">
        <f>VLOOKUP($B62,Shock_dev!$A$1:$CI$300,MATCH(DATE(Y$1,1,1),Shock_dev!$A$1:$CI$1,0),FALSE)</f>
        <v>1.9606920024704587E-3</v>
      </c>
      <c r="Z62" s="52">
        <f>VLOOKUP($B62,Shock_dev!$A$1:$CI$300,MATCH(DATE(Z$1,1,1),Shock_dev!$A$1:$CI$1,0),FALSE)</f>
        <v>1.5188080141092053E-3</v>
      </c>
      <c r="AA62" s="52">
        <f>VLOOKUP($B62,Shock_dev!$A$1:$CI$300,MATCH(DATE(AA$1,1,1),Shock_dev!$A$1:$CI$1,0),FALSE)</f>
        <v>1.1365660618732228E-3</v>
      </c>
      <c r="AB62" s="52">
        <f>VLOOKUP($B62,Shock_dev!$A$1:$CI$300,MATCH(DATE(AB$1,1,1),Shock_dev!$A$1:$CI$1,0),FALSE)</f>
        <v>6.6482143477993765E-4</v>
      </c>
      <c r="AC62" s="52">
        <f>VLOOKUP($B62,Shock_dev!$A$1:$CI$300,MATCH(DATE(AC$1,1,1),Shock_dev!$A$1:$CI$1,0),FALSE)</f>
        <v>3.2789434162697862E-4</v>
      </c>
      <c r="AD62" s="52">
        <f>VLOOKUP($B62,Shock_dev!$A$1:$CI$300,MATCH(DATE(AD$1,1,1),Shock_dev!$A$1:$CI$1,0),FALSE)</f>
        <v>6.2696368988773182E-5</v>
      </c>
      <c r="AE62" s="52">
        <f>VLOOKUP($B62,Shock_dev!$A$1:$CI$300,MATCH(DATE(AE$1,1,1),Shock_dev!$A$1:$CI$1,0),FALSE)</f>
        <v>-1.5761847129297472E-4</v>
      </c>
      <c r="AF62" s="52">
        <f>VLOOKUP($B62,Shock_dev!$A$1:$CI$300,MATCH(DATE(AF$1,1,1),Shock_dev!$A$1:$CI$1,0),FALSE)</f>
        <v>-3.4448824323835041E-4</v>
      </c>
      <c r="AG62" s="52"/>
      <c r="AH62" s="65">
        <f t="shared" si="1"/>
        <v>8.5451919939244329E-3</v>
      </c>
      <c r="AI62" s="65">
        <f t="shared" si="2"/>
        <v>1.2430250070088767E-2</v>
      </c>
      <c r="AJ62" s="65">
        <f t="shared" si="3"/>
        <v>9.6883024464316132E-3</v>
      </c>
      <c r="AK62" s="65">
        <f t="shared" si="4"/>
        <v>5.4780495806796472E-3</v>
      </c>
      <c r="AL62" s="65">
        <f t="shared" si="5"/>
        <v>2.0473814155336145E-3</v>
      </c>
      <c r="AM62" s="65">
        <f t="shared" si="6"/>
        <v>1.1066108617287288E-4</v>
      </c>
      <c r="AN62" s="66"/>
      <c r="AO62" s="65">
        <f t="shared" si="7"/>
        <v>1.0487721032006601E-2</v>
      </c>
      <c r="AP62" s="65">
        <f t="shared" si="8"/>
        <v>7.5831760135556302E-3</v>
      </c>
      <c r="AQ62" s="65">
        <f t="shared" si="9"/>
        <v>1.0790212508532437E-3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-2.9258632972370704E-3</v>
      </c>
      <c r="D63" s="52">
        <f>VLOOKUP($B63,Shock_dev!$A$1:$CI$300,MATCH(DATE(D$1,1,1),Shock_dev!$A$1:$CI$1,0),FALSE)</f>
        <v>-3.8027253492623515E-3</v>
      </c>
      <c r="E63" s="52">
        <f>VLOOKUP($B63,Shock_dev!$A$1:$CI$300,MATCH(DATE(E$1,1,1),Shock_dev!$A$1:$CI$1,0),FALSE)</f>
        <v>-3.9648424422014028E-3</v>
      </c>
      <c r="F63" s="52">
        <f>VLOOKUP($B63,Shock_dev!$A$1:$CI$300,MATCH(DATE(F$1,1,1),Shock_dev!$A$1:$CI$1,0),FALSE)</f>
        <v>-3.8988824511029876E-3</v>
      </c>
      <c r="G63" s="52">
        <f>VLOOKUP($B63,Shock_dev!$A$1:$CI$300,MATCH(DATE(G$1,1,1),Shock_dev!$A$1:$CI$1,0),FALSE)</f>
        <v>-3.6877441073797797E-3</v>
      </c>
      <c r="H63" s="52">
        <f>VLOOKUP($B63,Shock_dev!$A$1:$CI$300,MATCH(DATE(H$1,1,1),Shock_dev!$A$1:$CI$1,0),FALSE)</f>
        <v>-3.473554569140354E-3</v>
      </c>
      <c r="I63" s="52">
        <f>VLOOKUP($B63,Shock_dev!$A$1:$CI$300,MATCH(DATE(I$1,1,1),Shock_dev!$A$1:$CI$1,0),FALSE)</f>
        <v>-3.2515929506057284E-3</v>
      </c>
      <c r="J63" s="52">
        <f>VLOOKUP($B63,Shock_dev!$A$1:$CI$300,MATCH(DATE(J$1,1,1),Shock_dev!$A$1:$CI$1,0),FALSE)</f>
        <v>-2.6914270983882543E-3</v>
      </c>
      <c r="K63" s="52">
        <f>VLOOKUP($B63,Shock_dev!$A$1:$CI$300,MATCH(DATE(K$1,1,1),Shock_dev!$A$1:$CI$1,0),FALSE)</f>
        <v>-2.308425881307368E-3</v>
      </c>
      <c r="L63" s="52">
        <f>VLOOKUP($B63,Shock_dev!$A$1:$CI$300,MATCH(DATE(L$1,1,1),Shock_dev!$A$1:$CI$1,0),FALSE)</f>
        <v>-4.6451673783388139E-4</v>
      </c>
      <c r="M63" s="52">
        <f>VLOOKUP($B63,Shock_dev!$A$1:$CI$300,MATCH(DATE(M$1,1,1),Shock_dev!$A$1:$CI$1,0),FALSE)</f>
        <v>-3.0161893889148555E-3</v>
      </c>
      <c r="N63" s="52">
        <f>VLOOKUP($B63,Shock_dev!$A$1:$CI$300,MATCH(DATE(N$1,1,1),Shock_dev!$A$1:$CI$1,0),FALSE)</f>
        <v>-3.9472950025077804E-3</v>
      </c>
      <c r="O63" s="52">
        <f>VLOOKUP($B63,Shock_dev!$A$1:$CI$300,MATCH(DATE(O$1,1,1),Shock_dev!$A$1:$CI$1,0),FALSE)</f>
        <v>-4.271285870189716E-3</v>
      </c>
      <c r="P63" s="52">
        <f>VLOOKUP($B63,Shock_dev!$A$1:$CI$300,MATCH(DATE(P$1,1,1),Shock_dev!$A$1:$CI$1,0),FALSE)</f>
        <v>-4.39470314204743E-3</v>
      </c>
      <c r="Q63" s="52">
        <f>VLOOKUP($B63,Shock_dev!$A$1:$CI$300,MATCH(DATE(Q$1,1,1),Shock_dev!$A$1:$CI$1,0),FALSE)</f>
        <v>-3.9737868024657909E-3</v>
      </c>
      <c r="R63" s="52">
        <f>VLOOKUP($B63,Shock_dev!$A$1:$CI$300,MATCH(DATE(R$1,1,1),Shock_dev!$A$1:$CI$1,0),FALSE)</f>
        <v>-3.8238577087979612E-3</v>
      </c>
      <c r="S63" s="52">
        <f>VLOOKUP($B63,Shock_dev!$A$1:$CI$300,MATCH(DATE(S$1,1,1),Shock_dev!$A$1:$CI$1,0),FALSE)</f>
        <v>-3.7700834850364182E-3</v>
      </c>
      <c r="T63" s="52">
        <f>VLOOKUP($B63,Shock_dev!$A$1:$CI$300,MATCH(DATE(T$1,1,1),Shock_dev!$A$1:$CI$1,0),FALSE)</f>
        <v>-4.0314387482568029E-3</v>
      </c>
      <c r="U63" s="52">
        <f>VLOOKUP($B63,Shock_dev!$A$1:$CI$300,MATCH(DATE(U$1,1,1),Shock_dev!$A$1:$CI$1,0),FALSE)</f>
        <v>-4.1248021304562859E-3</v>
      </c>
      <c r="V63" s="52">
        <f>VLOOKUP($B63,Shock_dev!$A$1:$CI$300,MATCH(DATE(V$1,1,1),Shock_dev!$A$1:$CI$1,0),FALSE)</f>
        <v>-5.1119780117295857E-3</v>
      </c>
      <c r="W63" s="52">
        <f>VLOOKUP($B63,Shock_dev!$A$1:$CI$300,MATCH(DATE(W$1,1,1),Shock_dev!$A$1:$CI$1,0),FALSE)</f>
        <v>-5.4858797610056395E-3</v>
      </c>
      <c r="X63" s="52">
        <f>VLOOKUP($B63,Shock_dev!$A$1:$CI$300,MATCH(DATE(X$1,1,1),Shock_dev!$A$1:$CI$1,0),FALSE)</f>
        <v>-5.6288004867051976E-3</v>
      </c>
      <c r="Y63" s="52">
        <f>VLOOKUP($B63,Shock_dev!$A$1:$CI$300,MATCH(DATE(Y$1,1,1),Shock_dev!$A$1:$CI$1,0),FALSE)</f>
        <v>-5.6913437460124052E-3</v>
      </c>
      <c r="Z63" s="52">
        <f>VLOOKUP($B63,Shock_dev!$A$1:$CI$300,MATCH(DATE(Z$1,1,1),Shock_dev!$A$1:$CI$1,0),FALSE)</f>
        <v>-5.7234730704197583E-3</v>
      </c>
      <c r="AA63" s="52">
        <f>VLOOKUP($B63,Shock_dev!$A$1:$CI$300,MATCH(DATE(AA$1,1,1),Shock_dev!$A$1:$CI$1,0),FALSE)</f>
        <v>-5.7424774738272536E-3</v>
      </c>
      <c r="AB63" s="52">
        <f>VLOOKUP($B63,Shock_dev!$A$1:$CI$300,MATCH(DATE(AB$1,1,1),Shock_dev!$A$1:$CI$1,0),FALSE)</f>
        <v>-5.7548787646294107E-3</v>
      </c>
      <c r="AC63" s="52">
        <f>VLOOKUP($B63,Shock_dev!$A$1:$CI$300,MATCH(DATE(AC$1,1,1),Shock_dev!$A$1:$CI$1,0),FALSE)</f>
        <v>-5.7604614626725892E-3</v>
      </c>
      <c r="AD63" s="52">
        <f>VLOOKUP($B63,Shock_dev!$A$1:$CI$300,MATCH(DATE(AD$1,1,1),Shock_dev!$A$1:$CI$1,0),FALSE)</f>
        <v>-5.7592936624504413E-3</v>
      </c>
      <c r="AE63" s="52">
        <f>VLOOKUP($B63,Shock_dev!$A$1:$CI$300,MATCH(DATE(AE$1,1,1),Shock_dev!$A$1:$CI$1,0),FALSE)</f>
        <v>-5.751842477350097E-3</v>
      </c>
      <c r="AF63" s="52">
        <f>VLOOKUP($B63,Shock_dev!$A$1:$CI$300,MATCH(DATE(AF$1,1,1),Shock_dev!$A$1:$CI$1,0),FALSE)</f>
        <v>-5.7387285406236494E-3</v>
      </c>
      <c r="AG63" s="52"/>
      <c r="AH63" s="65">
        <f t="shared" si="1"/>
        <v>-3.6560115294367182E-3</v>
      </c>
      <c r="AI63" s="65">
        <f t="shared" si="2"/>
        <v>-2.4379034474551172E-3</v>
      </c>
      <c r="AJ63" s="65">
        <f t="shared" si="3"/>
        <v>-3.9206520412251146E-3</v>
      </c>
      <c r="AK63" s="65">
        <f t="shared" si="4"/>
        <v>-4.1724320168554105E-3</v>
      </c>
      <c r="AL63" s="65">
        <f t="shared" si="5"/>
        <v>-5.6543949075940503E-3</v>
      </c>
      <c r="AM63" s="65">
        <f t="shared" si="6"/>
        <v>-5.7530409815452366E-3</v>
      </c>
      <c r="AN63" s="66"/>
      <c r="AO63" s="65">
        <f t="shared" si="7"/>
        <v>-3.0469574884459177E-3</v>
      </c>
      <c r="AP63" s="65">
        <f t="shared" si="8"/>
        <v>-4.0465420290402626E-3</v>
      </c>
      <c r="AQ63" s="65">
        <f t="shared" si="9"/>
        <v>-5.7037179445696435E-3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4.3873613376711031E-3</v>
      </c>
      <c r="D64" s="52">
        <f>VLOOKUP($B64,Shock_dev!$A$1:$CI$300,MATCH(DATE(D$1,1,1),Shock_dev!$A$1:$CI$1,0),FALSE)</f>
        <v>6.2661303861678277E-3</v>
      </c>
      <c r="E64" s="52">
        <f>VLOOKUP($B64,Shock_dev!$A$1:$CI$300,MATCH(DATE(E$1,1,1),Shock_dev!$A$1:$CI$1,0),FALSE)</f>
        <v>7.0444041771342203E-3</v>
      </c>
      <c r="F64" s="52">
        <f>VLOOKUP($B64,Shock_dev!$A$1:$CI$300,MATCH(DATE(F$1,1,1),Shock_dev!$A$1:$CI$1,0),FALSE)</f>
        <v>7.4277483291508208E-3</v>
      </c>
      <c r="G64" s="52">
        <f>VLOOKUP($B64,Shock_dev!$A$1:$CI$300,MATCH(DATE(G$1,1,1),Shock_dev!$A$1:$CI$1,0),FALSE)</f>
        <v>7.6643253584951498E-3</v>
      </c>
      <c r="H64" s="52">
        <f>VLOOKUP($B64,Shock_dev!$A$1:$CI$300,MATCH(DATE(H$1,1,1),Shock_dev!$A$1:$CI$1,0),FALSE)</f>
        <v>7.8390759284230963E-3</v>
      </c>
      <c r="I64" s="52">
        <f>VLOOKUP($B64,Shock_dev!$A$1:$CI$300,MATCH(DATE(I$1,1,1),Shock_dev!$A$1:$CI$1,0),FALSE)</f>
        <v>7.9764214403526858E-3</v>
      </c>
      <c r="J64" s="52">
        <f>VLOOKUP($B64,Shock_dev!$A$1:$CI$300,MATCH(DATE(J$1,1,1),Shock_dev!$A$1:$CI$1,0),FALSE)</f>
        <v>8.0886252577863742E-3</v>
      </c>
      <c r="K64" s="52">
        <f>VLOOKUP($B64,Shock_dev!$A$1:$CI$300,MATCH(DATE(K$1,1,1),Shock_dev!$A$1:$CI$1,0),FALSE)</f>
        <v>8.1788287995662838E-3</v>
      </c>
      <c r="L64" s="52">
        <f>VLOOKUP($B64,Shock_dev!$A$1:$CI$300,MATCH(DATE(L$1,1,1),Shock_dev!$A$1:$CI$1,0),FALSE)</f>
        <v>8.1536253943260955E-3</v>
      </c>
      <c r="M64" s="52">
        <f>VLOOKUP($B64,Shock_dev!$A$1:$CI$300,MATCH(DATE(M$1,1,1),Shock_dev!$A$1:$CI$1,0),FALSE)</f>
        <v>1.2344206915153654E-2</v>
      </c>
      <c r="N64" s="52">
        <f>VLOOKUP($B64,Shock_dev!$A$1:$CI$300,MATCH(DATE(N$1,1,1),Shock_dev!$A$1:$CI$1,0),FALSE)</f>
        <v>1.4023636463833837E-2</v>
      </c>
      <c r="O64" s="52">
        <f>VLOOKUP($B64,Shock_dev!$A$1:$CI$300,MATCH(DATE(O$1,1,1),Shock_dev!$A$1:$CI$1,0),FALSE)</f>
        <v>1.4642749612234607E-2</v>
      </c>
      <c r="P64" s="52">
        <f>VLOOKUP($B64,Shock_dev!$A$1:$CI$300,MATCH(DATE(P$1,1,1),Shock_dev!$A$1:$CI$1,0),FALSE)</f>
        <v>1.4878370003329984E-2</v>
      </c>
      <c r="Q64" s="52">
        <f>VLOOKUP($B64,Shock_dev!$A$1:$CI$300,MATCH(DATE(Q$1,1,1),Shock_dev!$A$1:$CI$1,0),FALSE)</f>
        <v>1.4962821594135877E-2</v>
      </c>
      <c r="R64" s="52">
        <f>VLOOKUP($B64,Shock_dev!$A$1:$CI$300,MATCH(DATE(R$1,1,1),Shock_dev!$A$1:$CI$1,0),FALSE)</f>
        <v>1.4966321005752221E-2</v>
      </c>
      <c r="S64" s="52">
        <f>VLOOKUP($B64,Shock_dev!$A$1:$CI$300,MATCH(DATE(S$1,1,1),Shock_dev!$A$1:$CI$1,0),FALSE)</f>
        <v>1.491917456031013E-2</v>
      </c>
      <c r="T64" s="52">
        <f>VLOOKUP($B64,Shock_dev!$A$1:$CI$300,MATCH(DATE(T$1,1,1),Shock_dev!$A$1:$CI$1,0),FALSE)</f>
        <v>1.4830323000763099E-2</v>
      </c>
      <c r="U64" s="52">
        <f>VLOOKUP($B64,Shock_dev!$A$1:$CI$300,MATCH(DATE(U$1,1,1),Shock_dev!$A$1:$CI$1,0),FALSE)</f>
        <v>1.470371070814226E-2</v>
      </c>
      <c r="V64" s="52">
        <f>VLOOKUP($B64,Shock_dev!$A$1:$CI$300,MATCH(DATE(V$1,1,1),Shock_dev!$A$1:$CI$1,0),FALSE)</f>
        <v>1.4540128189242194E-2</v>
      </c>
      <c r="W64" s="52">
        <f>VLOOKUP($B64,Shock_dev!$A$1:$CI$300,MATCH(DATE(W$1,1,1),Shock_dev!$A$1:$CI$1,0),FALSE)</f>
        <v>1.6010799831274757E-2</v>
      </c>
      <c r="X64" s="52">
        <f>VLOOKUP($B64,Shock_dev!$A$1:$CI$300,MATCH(DATE(X$1,1,1),Shock_dev!$A$1:$CI$1,0),FALSE)</f>
        <v>1.6424255177156396E-2</v>
      </c>
      <c r="Y64" s="52">
        <f>VLOOKUP($B64,Shock_dev!$A$1:$CI$300,MATCH(DATE(Y$1,1,1),Shock_dev!$A$1:$CI$1,0),FALSE)</f>
        <v>1.6413547140167767E-2</v>
      </c>
      <c r="Z64" s="52">
        <f>VLOOKUP($B64,Shock_dev!$A$1:$CI$300,MATCH(DATE(Z$1,1,1),Shock_dev!$A$1:$CI$1,0),FALSE)</f>
        <v>1.6242552141228744E-2</v>
      </c>
      <c r="AA64" s="52">
        <f>VLOOKUP($B64,Shock_dev!$A$1:$CI$300,MATCH(DATE(AA$1,1,1),Shock_dev!$A$1:$CI$1,0),FALSE)</f>
        <v>1.5999037919884791E-2</v>
      </c>
      <c r="AB64" s="52">
        <f>VLOOKUP($B64,Shock_dev!$A$1:$CI$300,MATCH(DATE(AB$1,1,1),Shock_dev!$A$1:$CI$1,0),FALSE)</f>
        <v>1.5712992954457029E-2</v>
      </c>
      <c r="AC64" s="52">
        <f>VLOOKUP($B64,Shock_dev!$A$1:$CI$300,MATCH(DATE(AC$1,1,1),Shock_dev!$A$1:$CI$1,0),FALSE)</f>
        <v>1.5397793697498673E-2</v>
      </c>
      <c r="AD64" s="52">
        <f>VLOOKUP($B64,Shock_dev!$A$1:$CI$300,MATCH(DATE(AD$1,1,1),Shock_dev!$A$1:$CI$1,0),FALSE)</f>
        <v>1.5060436650780322E-2</v>
      </c>
      <c r="AE64" s="52">
        <f>VLOOKUP($B64,Shock_dev!$A$1:$CI$300,MATCH(DATE(AE$1,1,1),Shock_dev!$A$1:$CI$1,0),FALSE)</f>
        <v>1.4705762949027885E-2</v>
      </c>
      <c r="AF64" s="52">
        <f>VLOOKUP($B64,Shock_dev!$A$1:$CI$300,MATCH(DATE(AF$1,1,1),Shock_dev!$A$1:$CI$1,0),FALSE)</f>
        <v>1.433785721948205E-2</v>
      </c>
      <c r="AG64" s="52"/>
      <c r="AH64" s="65">
        <f t="shared" si="1"/>
        <v>6.5579939177238238E-3</v>
      </c>
      <c r="AI64" s="65">
        <f t="shared" si="2"/>
        <v>8.0473153640909061E-3</v>
      </c>
      <c r="AJ64" s="65">
        <f t="shared" si="3"/>
        <v>1.4170356917737593E-2</v>
      </c>
      <c r="AK64" s="65">
        <f t="shared" si="4"/>
        <v>1.479193149284198E-2</v>
      </c>
      <c r="AL64" s="65">
        <f t="shared" si="5"/>
        <v>1.621803844194249E-2</v>
      </c>
      <c r="AM64" s="65">
        <f t="shared" si="6"/>
        <v>1.5042968694249193E-2</v>
      </c>
      <c r="AN64" s="66"/>
      <c r="AO64" s="65">
        <f t="shared" si="7"/>
        <v>7.3026546409073649E-3</v>
      </c>
      <c r="AP64" s="65">
        <f t="shared" si="8"/>
        <v>1.4481144205289787E-2</v>
      </c>
      <c r="AQ64" s="65">
        <f t="shared" si="9"/>
        <v>1.5630503568095842E-2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5.6998801494932572E-3</v>
      </c>
      <c r="D65" s="52">
        <f>VLOOKUP($B65,Shock_dev!$A$1:$CI$300,MATCH(DATE(D$1,1,1),Shock_dev!$A$1:$CI$1,0),FALSE)</f>
        <v>9.3031983373176395E-3</v>
      </c>
      <c r="E65" s="52">
        <f>VLOOKUP($B65,Shock_dev!$A$1:$CI$300,MATCH(DATE(E$1,1,1),Shock_dev!$A$1:$CI$1,0),FALSE)</f>
        <v>1.1067345426570974E-2</v>
      </c>
      <c r="F65" s="52">
        <f>VLOOKUP($B65,Shock_dev!$A$1:$CI$300,MATCH(DATE(F$1,1,1),Shock_dev!$A$1:$CI$1,0),FALSE)</f>
        <v>1.2015256163467688E-2</v>
      </c>
      <c r="G65" s="52">
        <f>VLOOKUP($B65,Shock_dev!$A$1:$CI$300,MATCH(DATE(G$1,1,1),Shock_dev!$A$1:$CI$1,0),FALSE)</f>
        <v>1.2621989494090909E-2</v>
      </c>
      <c r="H65" s="52">
        <f>VLOOKUP($B65,Shock_dev!$A$1:$CI$300,MATCH(DATE(H$1,1,1),Shock_dev!$A$1:$CI$1,0),FALSE)</f>
        <v>1.3055512286682178E-2</v>
      </c>
      <c r="I65" s="52">
        <f>VLOOKUP($B65,Shock_dev!$A$1:$CI$300,MATCH(DATE(I$1,1,1),Shock_dev!$A$1:$CI$1,0),FALSE)</f>
        <v>1.3367881370490284E-2</v>
      </c>
      <c r="J65" s="52">
        <f>VLOOKUP($B65,Shock_dev!$A$1:$CI$300,MATCH(DATE(J$1,1,1),Shock_dev!$A$1:$CI$1,0),FALSE)</f>
        <v>1.3575297543079533E-2</v>
      </c>
      <c r="K65" s="52">
        <f>VLOOKUP($B65,Shock_dev!$A$1:$CI$300,MATCH(DATE(K$1,1,1),Shock_dev!$A$1:$CI$1,0),FALSE)</f>
        <v>1.3682929389623275E-2</v>
      </c>
      <c r="L65" s="52">
        <f>VLOOKUP($B65,Shock_dev!$A$1:$CI$300,MATCH(DATE(L$1,1,1),Shock_dev!$A$1:$CI$1,0),FALSE)</f>
        <v>1.3694665972190871E-2</v>
      </c>
      <c r="M65" s="52">
        <f>VLOOKUP($B65,Shock_dev!$A$1:$CI$300,MATCH(DATE(M$1,1,1),Shock_dev!$A$1:$CI$1,0),FALSE)</f>
        <v>1.2349170728664984E-2</v>
      </c>
      <c r="N65" s="52">
        <f>VLOOKUP($B65,Shock_dev!$A$1:$CI$300,MATCH(DATE(N$1,1,1),Shock_dev!$A$1:$CI$1,0),FALSE)</f>
        <v>1.1730821623554032E-2</v>
      </c>
      <c r="O65" s="52">
        <f>VLOOKUP($B65,Shock_dev!$A$1:$CI$300,MATCH(DATE(O$1,1,1),Shock_dev!$A$1:$CI$1,0),FALSE)</f>
        <v>1.1330697377164111E-2</v>
      </c>
      <c r="P65" s="52">
        <f>VLOOKUP($B65,Shock_dev!$A$1:$CI$300,MATCH(DATE(P$1,1,1),Shock_dev!$A$1:$CI$1,0),FALSE)</f>
        <v>1.0968993342272184E-2</v>
      </c>
      <c r="Q65" s="52">
        <f>VLOOKUP($B65,Shock_dev!$A$1:$CI$300,MATCH(DATE(Q$1,1,1),Shock_dev!$A$1:$CI$1,0),FALSE)</f>
        <v>1.0598163625731554E-2</v>
      </c>
      <c r="R65" s="52">
        <f>VLOOKUP($B65,Shock_dev!$A$1:$CI$300,MATCH(DATE(R$1,1,1),Shock_dev!$A$1:$CI$1,0),FALSE)</f>
        <v>1.0209960847598615E-2</v>
      </c>
      <c r="S65" s="52">
        <f>VLOOKUP($B65,Shock_dev!$A$1:$CI$300,MATCH(DATE(S$1,1,1),Shock_dev!$A$1:$CI$1,0),FALSE)</f>
        <v>9.8106800723514846E-3</v>
      </c>
      <c r="T65" s="52">
        <f>VLOOKUP($B65,Shock_dev!$A$1:$CI$300,MATCH(DATE(T$1,1,1),Shock_dev!$A$1:$CI$1,0),FALSE)</f>
        <v>9.4079043918767705E-3</v>
      </c>
      <c r="U65" s="52">
        <f>VLOOKUP($B65,Shock_dev!$A$1:$CI$300,MATCH(DATE(U$1,1,1),Shock_dev!$A$1:$CI$1,0),FALSE)</f>
        <v>9.0089584610526848E-3</v>
      </c>
      <c r="V65" s="52">
        <f>VLOOKUP($B65,Shock_dev!$A$1:$CI$300,MATCH(DATE(V$1,1,1),Shock_dev!$A$1:$CI$1,0),FALSE)</f>
        <v>8.7547139769272551E-3</v>
      </c>
      <c r="W65" s="52">
        <f>VLOOKUP($B65,Shock_dev!$A$1:$CI$300,MATCH(DATE(W$1,1,1),Shock_dev!$A$1:$CI$1,0),FALSE)</f>
        <v>8.4284173058778878E-3</v>
      </c>
      <c r="X65" s="52">
        <f>VLOOKUP($B65,Shock_dev!$A$1:$CI$300,MATCH(DATE(X$1,1,1),Shock_dev!$A$1:$CI$1,0),FALSE)</f>
        <v>8.0883089763159003E-3</v>
      </c>
      <c r="Y65" s="52">
        <f>VLOOKUP($B65,Shock_dev!$A$1:$CI$300,MATCH(DATE(Y$1,1,1),Shock_dev!$A$1:$CI$1,0),FALSE)</f>
        <v>7.7576303064417424E-3</v>
      </c>
      <c r="Z65" s="52">
        <f>VLOOKUP($B65,Shock_dev!$A$1:$CI$300,MATCH(DATE(Z$1,1,1),Shock_dev!$A$1:$CI$1,0),FALSE)</f>
        <v>7.443793298057744E-3</v>
      </c>
      <c r="AA65" s="52">
        <f>VLOOKUP($B65,Shock_dev!$A$1:$CI$300,MATCH(DATE(AA$1,1,1),Shock_dev!$A$1:$CI$1,0),FALSE)</f>
        <v>7.1486686431693532E-3</v>
      </c>
      <c r="AB65" s="52">
        <f>VLOOKUP($B65,Shock_dev!$A$1:$CI$300,MATCH(DATE(AB$1,1,1),Shock_dev!$A$1:$CI$1,0),FALSE)</f>
        <v>6.8721258343347955E-3</v>
      </c>
      <c r="AC65" s="52">
        <f>VLOOKUP($B65,Shock_dev!$A$1:$CI$300,MATCH(DATE(AC$1,1,1),Shock_dev!$A$1:$CI$1,0),FALSE)</f>
        <v>6.6135539347506401E-3</v>
      </c>
      <c r="AD65" s="52">
        <f>VLOOKUP($B65,Shock_dev!$A$1:$CI$300,MATCH(DATE(AD$1,1,1),Shock_dev!$A$1:$CI$1,0),FALSE)</f>
        <v>6.3718032483499392E-3</v>
      </c>
      <c r="AE65" s="52">
        <f>VLOOKUP($B65,Shock_dev!$A$1:$CI$300,MATCH(DATE(AE$1,1,1),Shock_dev!$A$1:$CI$1,0),FALSE)</f>
        <v>6.1455110398126551E-3</v>
      </c>
      <c r="AF65" s="52">
        <f>VLOOKUP($B65,Shock_dev!$A$1:$CI$300,MATCH(DATE(AF$1,1,1),Shock_dev!$A$1:$CI$1,0),FALSE)</f>
        <v>5.9332948582939346E-3</v>
      </c>
      <c r="AG65" s="52"/>
      <c r="AH65" s="65">
        <f t="shared" si="1"/>
        <v>1.0141533914188093E-2</v>
      </c>
      <c r="AI65" s="65">
        <f t="shared" si="2"/>
        <v>1.347525731241323E-2</v>
      </c>
      <c r="AJ65" s="65">
        <f t="shared" si="3"/>
        <v>1.1395569339477375E-2</v>
      </c>
      <c r="AK65" s="65">
        <f t="shared" si="4"/>
        <v>9.4384435499613624E-3</v>
      </c>
      <c r="AL65" s="65">
        <f t="shared" si="5"/>
        <v>7.7733637059725262E-3</v>
      </c>
      <c r="AM65" s="65">
        <f t="shared" si="6"/>
        <v>6.3872577831083936E-3</v>
      </c>
      <c r="AN65" s="66"/>
      <c r="AO65" s="65">
        <f t="shared" si="7"/>
        <v>1.1808395613300661E-2</v>
      </c>
      <c r="AP65" s="65">
        <f t="shared" si="8"/>
        <v>1.0417006444719368E-2</v>
      </c>
      <c r="AQ65" s="65">
        <f t="shared" si="9"/>
        <v>7.0803107445404599E-3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5.0170190800790573E-3</v>
      </c>
      <c r="D66" s="52">
        <f>VLOOKUP($B66,Shock_dev!$A$1:$CI$300,MATCH(DATE(D$1,1,1),Shock_dev!$A$1:$CI$1,0),FALSE)</f>
        <v>7.117543782434791E-3</v>
      </c>
      <c r="E66" s="52">
        <f>VLOOKUP($B66,Shock_dev!$A$1:$CI$300,MATCH(DATE(E$1,1,1),Shock_dev!$A$1:$CI$1,0),FALSE)</f>
        <v>7.9737264572313296E-3</v>
      </c>
      <c r="F66" s="52">
        <f>VLOOKUP($B66,Shock_dev!$A$1:$CI$300,MATCH(DATE(F$1,1,1),Shock_dev!$A$1:$CI$1,0),FALSE)</f>
        <v>8.3752732254288049E-3</v>
      </c>
      <c r="G66" s="52">
        <f>VLOOKUP($B66,Shock_dev!$A$1:$CI$300,MATCH(DATE(G$1,1,1),Shock_dev!$A$1:$CI$1,0),FALSE)</f>
        <v>8.6036858008060983E-3</v>
      </c>
      <c r="H66" s="52">
        <f>VLOOKUP($B66,Shock_dev!$A$1:$CI$300,MATCH(DATE(H$1,1,1),Shock_dev!$A$1:$CI$1,0),FALSE)</f>
        <v>8.7611415675653802E-3</v>
      </c>
      <c r="I66" s="52">
        <f>VLOOKUP($B66,Shock_dev!$A$1:$CI$300,MATCH(DATE(I$1,1,1),Shock_dev!$A$1:$CI$1,0),FALSE)</f>
        <v>8.8746741024904163E-3</v>
      </c>
      <c r="J66" s="52">
        <f>VLOOKUP($B66,Shock_dev!$A$1:$CI$300,MATCH(DATE(J$1,1,1),Shock_dev!$A$1:$CI$1,0),FALSE)</f>
        <v>8.9626044216146259E-3</v>
      </c>
      <c r="K66" s="52">
        <f>VLOOKUP($B66,Shock_dev!$A$1:$CI$300,MATCH(DATE(K$1,1,1),Shock_dev!$A$1:$CI$1,0),FALSE)</f>
        <v>9.0287193947147446E-3</v>
      </c>
      <c r="L66" s="52">
        <f>VLOOKUP($B66,Shock_dev!$A$1:$CI$300,MATCH(DATE(L$1,1,1),Shock_dev!$A$1:$CI$1,0),FALSE)</f>
        <v>7.2486983269107689E-3</v>
      </c>
      <c r="M66" s="52">
        <f>VLOOKUP($B66,Shock_dev!$A$1:$CI$300,MATCH(DATE(M$1,1,1),Shock_dev!$A$1:$CI$1,0),FALSE)</f>
        <v>6.56353421746028E-3</v>
      </c>
      <c r="N66" s="52">
        <f>VLOOKUP($B66,Shock_dev!$A$1:$CI$300,MATCH(DATE(N$1,1,1),Shock_dev!$A$1:$CI$1,0),FALSE)</f>
        <v>6.2840573757149062E-3</v>
      </c>
      <c r="O66" s="52">
        <f>VLOOKUP($B66,Shock_dev!$A$1:$CI$300,MATCH(DATE(O$1,1,1),Shock_dev!$A$1:$CI$1,0),FALSE)</f>
        <v>6.1327401750211489E-3</v>
      </c>
      <c r="P66" s="52">
        <f>VLOOKUP($B66,Shock_dev!$A$1:$CI$300,MATCH(DATE(P$1,1,1),Shock_dev!$A$1:$CI$1,0),FALSE)</f>
        <v>6.0179799702739737E-3</v>
      </c>
      <c r="Q66" s="52">
        <f>VLOOKUP($B66,Shock_dev!$A$1:$CI$300,MATCH(DATE(Q$1,1,1),Shock_dev!$A$1:$CI$1,0),FALSE)</f>
        <v>5.9148693195154667E-3</v>
      </c>
      <c r="R66" s="52">
        <f>VLOOKUP($B66,Shock_dev!$A$1:$CI$300,MATCH(DATE(R$1,1,1),Shock_dev!$A$1:$CI$1,0),FALSE)</f>
        <v>5.8028631123666196E-3</v>
      </c>
      <c r="S66" s="52">
        <f>VLOOKUP($B66,Shock_dev!$A$1:$CI$300,MATCH(DATE(S$1,1,1),Shock_dev!$A$1:$CI$1,0),FALSE)</f>
        <v>5.6896291473708827E-3</v>
      </c>
      <c r="T66" s="52">
        <f>VLOOKUP($B66,Shock_dev!$A$1:$CI$300,MATCH(DATE(T$1,1,1),Shock_dev!$A$1:$CI$1,0),FALSE)</f>
        <v>5.5736920653876769E-3</v>
      </c>
      <c r="U66" s="52">
        <f>VLOOKUP($B66,Shock_dev!$A$1:$CI$300,MATCH(DATE(U$1,1,1),Shock_dev!$A$1:$CI$1,0),FALSE)</f>
        <v>5.4542275273517342E-3</v>
      </c>
      <c r="V66" s="52">
        <f>VLOOKUP($B66,Shock_dev!$A$1:$CI$300,MATCH(DATE(V$1,1,1),Shock_dev!$A$1:$CI$1,0),FALSE)</f>
        <v>5.3270521527705892E-3</v>
      </c>
      <c r="W66" s="52">
        <f>VLOOKUP($B66,Shock_dev!$A$1:$CI$300,MATCH(DATE(W$1,1,1),Shock_dev!$A$1:$CI$1,0),FALSE)</f>
        <v>5.1948689415675419E-3</v>
      </c>
      <c r="X66" s="52">
        <f>VLOOKUP($B66,Shock_dev!$A$1:$CI$300,MATCH(DATE(X$1,1,1),Shock_dev!$A$1:$CI$1,0),FALSE)</f>
        <v>5.061754876028131E-3</v>
      </c>
      <c r="Y66" s="52">
        <f>VLOOKUP($B66,Shock_dev!$A$1:$CI$300,MATCH(DATE(Y$1,1,1),Shock_dev!$A$1:$CI$1,0),FALSE)</f>
        <v>4.9284192090822965E-3</v>
      </c>
      <c r="Z66" s="52">
        <f>VLOOKUP($B66,Shock_dev!$A$1:$CI$300,MATCH(DATE(Z$1,1,1),Shock_dev!$A$1:$CI$1,0),FALSE)</f>
        <v>4.7945856582040447E-3</v>
      </c>
      <c r="AA66" s="52">
        <f>VLOOKUP($B66,Shock_dev!$A$1:$CI$300,MATCH(DATE(AA$1,1,1),Shock_dev!$A$1:$CI$1,0),FALSE)</f>
        <v>4.6594359206490153E-3</v>
      </c>
      <c r="AB66" s="52">
        <f>VLOOKUP($B66,Shock_dev!$A$1:$CI$300,MATCH(DATE(AB$1,1,1),Shock_dev!$A$1:$CI$1,0),FALSE)</f>
        <v>4.5222818137798451E-3</v>
      </c>
      <c r="AC66" s="52">
        <f>VLOOKUP($B66,Shock_dev!$A$1:$CI$300,MATCH(DATE(AC$1,1,1),Shock_dev!$A$1:$CI$1,0),FALSE)</f>
        <v>4.3858186822477658E-3</v>
      </c>
      <c r="AD66" s="52">
        <f>VLOOKUP($B66,Shock_dev!$A$1:$CI$300,MATCH(DATE(AD$1,1,1),Shock_dev!$A$1:$CI$1,0),FALSE)</f>
        <v>4.2513281480773147E-3</v>
      </c>
      <c r="AE66" s="52">
        <f>VLOOKUP($B66,Shock_dev!$A$1:$CI$300,MATCH(DATE(AE$1,1,1),Shock_dev!$A$1:$CI$1,0),FALSE)</f>
        <v>4.1192941393468525E-3</v>
      </c>
      <c r="AF66" s="52">
        <f>VLOOKUP($B66,Shock_dev!$A$1:$CI$300,MATCH(DATE(AF$1,1,1),Shock_dev!$A$1:$CI$1,0),FALSE)</f>
        <v>3.9898916262541637E-3</v>
      </c>
      <c r="AG66" s="52"/>
      <c r="AH66" s="65">
        <f t="shared" si="1"/>
        <v>7.4174496691960159E-3</v>
      </c>
      <c r="AI66" s="65">
        <f t="shared" si="2"/>
        <v>8.5751675626591865E-3</v>
      </c>
      <c r="AJ66" s="65">
        <f t="shared" si="3"/>
        <v>6.1826362115971548E-3</v>
      </c>
      <c r="AK66" s="65">
        <f t="shared" si="4"/>
        <v>5.5694928010495007E-3</v>
      </c>
      <c r="AL66" s="65">
        <f t="shared" si="5"/>
        <v>4.9278129211062062E-3</v>
      </c>
      <c r="AM66" s="65">
        <f t="shared" si="6"/>
        <v>4.2537228819411882E-3</v>
      </c>
      <c r="AN66" s="66"/>
      <c r="AO66" s="65">
        <f t="shared" si="7"/>
        <v>7.9963086159276012E-3</v>
      </c>
      <c r="AP66" s="65">
        <f t="shared" si="8"/>
        <v>5.8760645063233273E-3</v>
      </c>
      <c r="AQ66" s="65">
        <f t="shared" si="9"/>
        <v>4.5907679015236968E-3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9.9210323335744682E-3</v>
      </c>
      <c r="D67" s="52">
        <f>VLOOKUP($B67,Shock_dev!$A$1:$CI$300,MATCH(DATE(D$1,1,1),Shock_dev!$A$1:$CI$1,0),FALSE)</f>
        <v>1.5458192763378157E-2</v>
      </c>
      <c r="E67" s="52">
        <f>VLOOKUP($B67,Shock_dev!$A$1:$CI$300,MATCH(DATE(E$1,1,1),Shock_dev!$A$1:$CI$1,0),FALSE)</f>
        <v>1.8421835982131894E-2</v>
      </c>
      <c r="F67" s="52">
        <f>VLOOKUP($B67,Shock_dev!$A$1:$CI$300,MATCH(DATE(F$1,1,1),Shock_dev!$A$1:$CI$1,0),FALSE)</f>
        <v>2.0458759020342374E-2</v>
      </c>
      <c r="G67" s="52">
        <f>VLOOKUP($B67,Shock_dev!$A$1:$CI$300,MATCH(DATE(G$1,1,1),Shock_dev!$A$1:$CI$1,0),FALSE)</f>
        <v>2.1772286485173178E-2</v>
      </c>
      <c r="H67" s="52">
        <f>VLOOKUP($B67,Shock_dev!$A$1:$CI$300,MATCH(DATE(H$1,1,1),Shock_dev!$A$1:$CI$1,0),FALSE)</f>
        <v>2.3395381876963692E-2</v>
      </c>
      <c r="I67" s="52">
        <f>VLOOKUP($B67,Shock_dev!$A$1:$CI$300,MATCH(DATE(I$1,1,1),Shock_dev!$A$1:$CI$1,0),FALSE)</f>
        <v>2.2483353430665064E-2</v>
      </c>
      <c r="J67" s="52">
        <f>VLOOKUP($B67,Shock_dev!$A$1:$CI$300,MATCH(DATE(J$1,1,1),Shock_dev!$A$1:$CI$1,0),FALSE)</f>
        <v>2.4685788911254843E-2</v>
      </c>
      <c r="K67" s="52">
        <f>VLOOKUP($B67,Shock_dev!$A$1:$CI$300,MATCH(DATE(K$1,1,1),Shock_dev!$A$1:$CI$1,0),FALSE)</f>
        <v>2.7118725963864717E-2</v>
      </c>
      <c r="L67" s="52">
        <f>VLOOKUP($B67,Shock_dev!$A$1:$CI$300,MATCH(DATE(L$1,1,1),Shock_dev!$A$1:$CI$1,0),FALSE)</f>
        <v>2.6378868917837858E-2</v>
      </c>
      <c r="M67" s="52">
        <f>VLOOKUP($B67,Shock_dev!$A$1:$CI$300,MATCH(DATE(M$1,1,1),Shock_dev!$A$1:$CI$1,0),FALSE)</f>
        <v>2.706482306981519E-2</v>
      </c>
      <c r="N67" s="52">
        <f>VLOOKUP($B67,Shock_dev!$A$1:$CI$300,MATCH(DATE(N$1,1,1),Shock_dev!$A$1:$CI$1,0),FALSE)</f>
        <v>2.8772900236489485E-2</v>
      </c>
      <c r="O67" s="52">
        <f>VLOOKUP($B67,Shock_dev!$A$1:$CI$300,MATCH(DATE(O$1,1,1),Shock_dev!$A$1:$CI$1,0),FALSE)</f>
        <v>2.6650073820266341E-2</v>
      </c>
      <c r="P67" s="52">
        <f>VLOOKUP($B67,Shock_dev!$A$1:$CI$300,MATCH(DATE(P$1,1,1),Shock_dev!$A$1:$CI$1,0),FALSE)</f>
        <v>2.3007402566545265E-2</v>
      </c>
      <c r="Q67" s="52">
        <f>VLOOKUP($B67,Shock_dev!$A$1:$CI$300,MATCH(DATE(Q$1,1,1),Shock_dev!$A$1:$CI$1,0),FALSE)</f>
        <v>2.0019308267968314E-2</v>
      </c>
      <c r="R67" s="52">
        <f>VLOOKUP($B67,Shock_dev!$A$1:$CI$300,MATCH(DATE(R$1,1,1),Shock_dev!$A$1:$CI$1,0),FALSE)</f>
        <v>1.5573418898020185E-2</v>
      </c>
      <c r="S67" s="52">
        <f>VLOOKUP($B67,Shock_dev!$A$1:$CI$300,MATCH(DATE(S$1,1,1),Shock_dev!$A$1:$CI$1,0),FALSE)</f>
        <v>1.4628543433833867E-2</v>
      </c>
      <c r="T67" s="52">
        <f>VLOOKUP($B67,Shock_dev!$A$1:$CI$300,MATCH(DATE(T$1,1,1),Shock_dev!$A$1:$CI$1,0),FALSE)</f>
        <v>1.301933415982575E-2</v>
      </c>
      <c r="U67" s="52">
        <f>VLOOKUP($B67,Shock_dev!$A$1:$CI$300,MATCH(DATE(U$1,1,1),Shock_dev!$A$1:$CI$1,0),FALSE)</f>
        <v>1.1666705115642944E-2</v>
      </c>
      <c r="V67" s="52">
        <f>VLOOKUP($B67,Shock_dev!$A$1:$CI$300,MATCH(DATE(V$1,1,1),Shock_dev!$A$1:$CI$1,0),FALSE)</f>
        <v>1.0650816833854528E-2</v>
      </c>
      <c r="W67" s="52">
        <f>VLOOKUP($B67,Shock_dev!$A$1:$CI$300,MATCH(DATE(W$1,1,1),Shock_dev!$A$1:$CI$1,0),FALSE)</f>
        <v>1.018406642185599E-2</v>
      </c>
      <c r="X67" s="52">
        <f>VLOOKUP($B67,Shock_dev!$A$1:$CI$300,MATCH(DATE(X$1,1,1),Shock_dev!$A$1:$CI$1,0),FALSE)</f>
        <v>9.2113149359643719E-3</v>
      </c>
      <c r="Y67" s="52">
        <f>VLOOKUP($B67,Shock_dev!$A$1:$CI$300,MATCH(DATE(Y$1,1,1),Shock_dev!$A$1:$CI$1,0),FALSE)</f>
        <v>8.5981524797794501E-3</v>
      </c>
      <c r="Z67" s="52">
        <f>VLOOKUP($B67,Shock_dev!$A$1:$CI$300,MATCH(DATE(Z$1,1,1),Shock_dev!$A$1:$CI$1,0),FALSE)</f>
        <v>8.1281195809716177E-3</v>
      </c>
      <c r="AA67" s="52">
        <f>VLOOKUP($B67,Shock_dev!$A$1:$CI$300,MATCH(DATE(AA$1,1,1),Shock_dev!$A$1:$CI$1,0),FALSE)</f>
        <v>7.2465443140962002E-3</v>
      </c>
      <c r="AB67" s="52">
        <f>VLOOKUP($B67,Shock_dev!$A$1:$CI$300,MATCH(DATE(AB$1,1,1),Shock_dev!$A$1:$CI$1,0),FALSE)</f>
        <v>6.7115707044139543E-3</v>
      </c>
      <c r="AC67" s="52">
        <f>VLOOKUP($B67,Shock_dev!$A$1:$CI$300,MATCH(DATE(AC$1,1,1),Shock_dev!$A$1:$CI$1,0),FALSE)</f>
        <v>6.313144356222245E-3</v>
      </c>
      <c r="AD67" s="52">
        <f>VLOOKUP($B67,Shock_dev!$A$1:$CI$300,MATCH(DATE(AD$1,1,1),Shock_dev!$A$1:$CI$1,0),FALSE)</f>
        <v>5.9735793829077668E-3</v>
      </c>
      <c r="AE67" s="52">
        <f>VLOOKUP($B67,Shock_dev!$A$1:$CI$300,MATCH(DATE(AE$1,1,1),Shock_dev!$A$1:$CI$1,0),FALSE)</f>
        <v>5.6846275463365778E-3</v>
      </c>
      <c r="AF67" s="52">
        <f>VLOOKUP($B67,Shock_dev!$A$1:$CI$300,MATCH(DATE(AF$1,1,1),Shock_dev!$A$1:$CI$1,0),FALSE)</f>
        <v>5.4099706640674183E-3</v>
      </c>
      <c r="AG67" s="52"/>
      <c r="AH67" s="65">
        <f t="shared" si="1"/>
        <v>1.7206421316920014E-2</v>
      </c>
      <c r="AI67" s="65">
        <f t="shared" si="2"/>
        <v>2.4812423820117235E-2</v>
      </c>
      <c r="AJ67" s="65">
        <f t="shared" si="3"/>
        <v>2.5102901592216918E-2</v>
      </c>
      <c r="AK67" s="65">
        <f t="shared" si="4"/>
        <v>1.3107763688235454E-2</v>
      </c>
      <c r="AL67" s="65">
        <f t="shared" si="5"/>
        <v>8.6736395465335271E-3</v>
      </c>
      <c r="AM67" s="65">
        <f t="shared" si="6"/>
        <v>6.018578530789593E-3</v>
      </c>
      <c r="AN67" s="66"/>
      <c r="AO67" s="65">
        <f t="shared" si="7"/>
        <v>2.1009422568518624E-2</v>
      </c>
      <c r="AP67" s="65">
        <f t="shared" si="8"/>
        <v>1.9105332640226187E-2</v>
      </c>
      <c r="AQ67" s="65">
        <f t="shared" si="9"/>
        <v>7.34610903866156E-3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2.1787274553936524E-2</v>
      </c>
      <c r="D68" s="52">
        <f>VLOOKUP($B68,Shock_dev!$A$1:$CI$300,MATCH(DATE(D$1,1,1),Shock_dev!$A$1:$CI$1,0),FALSE)</f>
        <v>2.9593527966281289E-2</v>
      </c>
      <c r="E68" s="52">
        <f>VLOOKUP($B68,Shock_dev!$A$1:$CI$300,MATCH(DATE(E$1,1,1),Shock_dev!$A$1:$CI$1,0),FALSE)</f>
        <v>3.3257849060033665E-2</v>
      </c>
      <c r="F68" s="52">
        <f>VLOOKUP($B68,Shock_dev!$A$1:$CI$300,MATCH(DATE(F$1,1,1),Shock_dev!$A$1:$CI$1,0),FALSE)</f>
        <v>3.5663737618354084E-2</v>
      </c>
      <c r="G68" s="52">
        <f>VLOOKUP($B68,Shock_dev!$A$1:$CI$300,MATCH(DATE(G$1,1,1),Shock_dev!$A$1:$CI$1,0),FALSE)</f>
        <v>3.7182644894319335E-2</v>
      </c>
      <c r="H68" s="52">
        <f>VLOOKUP($B68,Shock_dev!$A$1:$CI$300,MATCH(DATE(H$1,1,1),Shock_dev!$A$1:$CI$1,0),FALSE)</f>
        <v>3.9031606661907442E-2</v>
      </c>
      <c r="I68" s="52">
        <f>VLOOKUP($B68,Shock_dev!$A$1:$CI$300,MATCH(DATE(I$1,1,1),Shock_dev!$A$1:$CI$1,0),FALSE)</f>
        <v>3.8116866445497083E-2</v>
      </c>
      <c r="J68" s="52">
        <f>VLOOKUP($B68,Shock_dev!$A$1:$CI$300,MATCH(DATE(J$1,1,1),Shock_dev!$A$1:$CI$1,0),FALSE)</f>
        <v>4.0559752350697087E-2</v>
      </c>
      <c r="K68" s="52">
        <f>VLOOKUP($B68,Shock_dev!$A$1:$CI$300,MATCH(DATE(K$1,1,1),Shock_dev!$A$1:$CI$1,0),FALSE)</f>
        <v>4.3200115770695609E-2</v>
      </c>
      <c r="L68" s="52">
        <f>VLOOKUP($B68,Shock_dev!$A$1:$CI$300,MATCH(DATE(L$1,1,1),Shock_dev!$A$1:$CI$1,0),FALSE)</f>
        <v>4.395516363242425E-2</v>
      </c>
      <c r="M68" s="52">
        <f>VLOOKUP($B68,Shock_dev!$A$1:$CI$300,MATCH(DATE(M$1,1,1),Shock_dev!$A$1:$CI$1,0),FALSE)</f>
        <v>4.5264647904423062E-2</v>
      </c>
      <c r="N68" s="52">
        <f>VLOOKUP($B68,Shock_dev!$A$1:$CI$300,MATCH(DATE(N$1,1,1),Shock_dev!$A$1:$CI$1,0),FALSE)</f>
        <v>4.7294589292138117E-2</v>
      </c>
      <c r="O68" s="52">
        <f>VLOOKUP($B68,Shock_dev!$A$1:$CI$300,MATCH(DATE(O$1,1,1),Shock_dev!$A$1:$CI$1,0),FALSE)</f>
        <v>4.5291981941016142E-2</v>
      </c>
      <c r="P68" s="52">
        <f>VLOOKUP($B68,Shock_dev!$A$1:$CI$300,MATCH(DATE(P$1,1,1),Shock_dev!$A$1:$CI$1,0),FALSE)</f>
        <v>4.1712679382979373E-2</v>
      </c>
      <c r="Q68" s="52">
        <f>VLOOKUP($B68,Shock_dev!$A$1:$CI$300,MATCH(DATE(Q$1,1,1),Shock_dev!$A$1:$CI$1,0),FALSE)</f>
        <v>3.8679030211642561E-2</v>
      </c>
      <c r="R68" s="52">
        <f>VLOOKUP($B68,Shock_dev!$A$1:$CI$300,MATCH(DATE(R$1,1,1),Shock_dev!$A$1:$CI$1,0),FALSE)</f>
        <v>3.4110072836150265E-2</v>
      </c>
      <c r="S68" s="52">
        <f>VLOOKUP($B68,Shock_dev!$A$1:$CI$300,MATCH(DATE(S$1,1,1),Shock_dev!$A$1:$CI$1,0),FALSE)</f>
        <v>3.2910946424938775E-2</v>
      </c>
      <c r="T68" s="52">
        <f>VLOOKUP($B68,Shock_dev!$A$1:$CI$300,MATCH(DATE(T$1,1,1),Shock_dev!$A$1:$CI$1,0),FALSE)</f>
        <v>3.1028997047983641E-2</v>
      </c>
      <c r="U68" s="52">
        <f>VLOOKUP($B68,Shock_dev!$A$1:$CI$300,MATCH(DATE(U$1,1,1),Shock_dev!$A$1:$CI$1,0),FALSE)</f>
        <v>2.9361131785777889E-2</v>
      </c>
      <c r="V68" s="52">
        <f>VLOOKUP($B68,Shock_dev!$A$1:$CI$300,MATCH(DATE(V$1,1,1),Shock_dev!$A$1:$CI$1,0),FALSE)</f>
        <v>2.7995864803808737E-2</v>
      </c>
      <c r="W68" s="52">
        <f>VLOOKUP($B68,Shock_dev!$A$1:$CI$300,MATCH(DATE(W$1,1,1),Shock_dev!$A$1:$CI$1,0),FALSE)</f>
        <v>2.7202186222569414E-2</v>
      </c>
      <c r="X68" s="52">
        <f>VLOOKUP($B68,Shock_dev!$A$1:$CI$300,MATCH(DATE(X$1,1,1),Shock_dev!$A$1:$CI$1,0),FALSE)</f>
        <v>2.5808112693361984E-2</v>
      </c>
      <c r="Y68" s="52">
        <f>VLOOKUP($B68,Shock_dev!$A$1:$CI$300,MATCH(DATE(Y$1,1,1),Shock_dev!$A$1:$CI$1,0),FALSE)</f>
        <v>2.4789934838913012E-2</v>
      </c>
      <c r="Z68" s="52">
        <f>VLOOKUP($B68,Shock_dev!$A$1:$CI$300,MATCH(DATE(Z$1,1,1),Shock_dev!$A$1:$CI$1,0),FALSE)</f>
        <v>2.391944085460521E-2</v>
      </c>
      <c r="AA68" s="52">
        <f>VLOOKUP($B68,Shock_dev!$A$1:$CI$300,MATCH(DATE(AA$1,1,1),Shock_dev!$A$1:$CI$1,0),FALSE)</f>
        <v>2.2530718932423987E-2</v>
      </c>
      <c r="AB68" s="52">
        <f>VLOOKUP($B68,Shock_dev!$A$1:$CI$300,MATCH(DATE(AB$1,1,1),Shock_dev!$A$1:$CI$1,0),FALSE)</f>
        <v>2.1526170992524615E-2</v>
      </c>
      <c r="AC68" s="52">
        <f>VLOOKUP($B68,Shock_dev!$A$1:$CI$300,MATCH(DATE(AC$1,1,1),Shock_dev!$A$1:$CI$1,0),FALSE)</f>
        <v>2.0679117106060164E-2</v>
      </c>
      <c r="AD68" s="52">
        <f>VLOOKUP($B68,Shock_dev!$A$1:$CI$300,MATCH(DATE(AD$1,1,1),Shock_dev!$A$1:$CI$1,0),FALSE)</f>
        <v>1.9901009800490355E-2</v>
      </c>
      <c r="AE68" s="52">
        <f>VLOOKUP($B68,Shock_dev!$A$1:$CI$300,MATCH(DATE(AE$1,1,1),Shock_dev!$A$1:$CI$1,0),FALSE)</f>
        <v>1.9185225479144023E-2</v>
      </c>
      <c r="AF68" s="52">
        <f>VLOOKUP($B68,Shock_dev!$A$1:$CI$300,MATCH(DATE(AF$1,1,1),Shock_dev!$A$1:$CI$1,0),FALSE)</f>
        <v>1.8486993272343339E-2</v>
      </c>
      <c r="AG68" s="52"/>
      <c r="AH68" s="65">
        <f t="shared" si="1"/>
        <v>3.1497006818584979E-2</v>
      </c>
      <c r="AI68" s="65">
        <f t="shared" si="2"/>
        <v>4.0972700972244293E-2</v>
      </c>
      <c r="AJ68" s="65">
        <f t="shared" si="3"/>
        <v>4.3648585746439851E-2</v>
      </c>
      <c r="AK68" s="65">
        <f t="shared" si="4"/>
        <v>3.1081402579731864E-2</v>
      </c>
      <c r="AL68" s="65">
        <f t="shared" si="5"/>
        <v>2.4850078708374721E-2</v>
      </c>
      <c r="AM68" s="65">
        <f t="shared" si="6"/>
        <v>1.9955703330112498E-2</v>
      </c>
      <c r="AN68" s="66"/>
      <c r="AO68" s="65">
        <f t="shared" si="7"/>
        <v>3.6234853895414636E-2</v>
      </c>
      <c r="AP68" s="65">
        <f t="shared" si="8"/>
        <v>3.7364994163085856E-2</v>
      </c>
      <c r="AQ68" s="65">
        <f t="shared" si="9"/>
        <v>2.2402891019243608E-2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1.0785018200805198E-2</v>
      </c>
      <c r="D69" s="52">
        <f>VLOOKUP($B69,Shock_dev!$A$1:$CI$300,MATCH(DATE(D$1,1,1),Shock_dev!$A$1:$CI$1,0),FALSE)</f>
        <v>1.8107780680124409E-2</v>
      </c>
      <c r="E69" s="52">
        <f>VLOOKUP($B69,Shock_dev!$A$1:$CI$300,MATCH(DATE(E$1,1,1),Shock_dev!$A$1:$CI$1,0),FALSE)</f>
        <v>2.2204973911731315E-2</v>
      </c>
      <c r="F69" s="52">
        <f>VLOOKUP($B69,Shock_dev!$A$1:$CI$300,MATCH(DATE(F$1,1,1),Shock_dev!$A$1:$CI$1,0),FALSE)</f>
        <v>2.4966525834702609E-2</v>
      </c>
      <c r="G69" s="52">
        <f>VLOOKUP($B69,Shock_dev!$A$1:$CI$300,MATCH(DATE(G$1,1,1),Shock_dev!$A$1:$CI$1,0),FALSE)</f>
        <v>2.6735721593623842E-2</v>
      </c>
      <c r="H69" s="52">
        <f>VLOOKUP($B69,Shock_dev!$A$1:$CI$300,MATCH(DATE(H$1,1,1),Shock_dev!$A$1:$CI$1,0),FALSE)</f>
        <v>2.8843792911011391E-2</v>
      </c>
      <c r="I69" s="52">
        <f>VLOOKUP($B69,Shock_dev!$A$1:$CI$300,MATCH(DATE(I$1,1,1),Shock_dev!$A$1:$CI$1,0),FALSE)</f>
        <v>2.7747346153839239E-2</v>
      </c>
      <c r="J69" s="52">
        <f>VLOOKUP($B69,Shock_dev!$A$1:$CI$300,MATCH(DATE(J$1,1,1),Shock_dev!$A$1:$CI$1,0),FALSE)</f>
        <v>3.0537502132947557E-2</v>
      </c>
      <c r="K69" s="52">
        <f>VLOOKUP($B69,Shock_dev!$A$1:$CI$300,MATCH(DATE(K$1,1,1),Shock_dev!$A$1:$CI$1,0),FALSE)</f>
        <v>3.3630221709246316E-2</v>
      </c>
      <c r="L69" s="52">
        <f>VLOOKUP($B69,Shock_dev!$A$1:$CI$300,MATCH(DATE(L$1,1,1),Shock_dev!$A$1:$CI$1,0),FALSE)</f>
        <v>3.2711587201690005E-2</v>
      </c>
      <c r="M69" s="52">
        <f>VLOOKUP($B69,Shock_dev!$A$1:$CI$300,MATCH(DATE(M$1,1,1),Shock_dev!$A$1:$CI$1,0),FALSE)</f>
        <v>3.3572187856886156E-2</v>
      </c>
      <c r="N69" s="52">
        <f>VLOOKUP($B69,Shock_dev!$A$1:$CI$300,MATCH(DATE(N$1,1,1),Shock_dev!$A$1:$CI$1,0),FALSE)</f>
        <v>3.5720298993181805E-2</v>
      </c>
      <c r="O69" s="52">
        <f>VLOOKUP($B69,Shock_dev!$A$1:$CI$300,MATCH(DATE(O$1,1,1),Shock_dev!$A$1:$CI$1,0),FALSE)</f>
        <v>3.3005626972151154E-2</v>
      </c>
      <c r="P69" s="52">
        <f>VLOOKUP($B69,Shock_dev!$A$1:$CI$300,MATCH(DATE(P$1,1,1),Shock_dev!$A$1:$CI$1,0),FALSE)</f>
        <v>2.8334699825304826E-2</v>
      </c>
      <c r="Q69" s="52">
        <f>VLOOKUP($B69,Shock_dev!$A$1:$CI$300,MATCH(DATE(Q$1,1,1),Shock_dev!$A$1:$CI$1,0),FALSE)</f>
        <v>2.4503105947711677E-2</v>
      </c>
      <c r="R69" s="52">
        <f>VLOOKUP($B69,Shock_dev!$A$1:$CI$300,MATCH(DATE(R$1,1,1),Shock_dev!$A$1:$CI$1,0),FALSE)</f>
        <v>1.8824649125891605E-2</v>
      </c>
      <c r="S69" s="52">
        <f>VLOOKUP($B69,Shock_dev!$A$1:$CI$300,MATCH(DATE(S$1,1,1),Shock_dev!$A$1:$CI$1,0),FALSE)</f>
        <v>1.7628042411557642E-2</v>
      </c>
      <c r="T69" s="52">
        <f>VLOOKUP($B69,Shock_dev!$A$1:$CI$300,MATCH(DATE(T$1,1,1),Shock_dev!$A$1:$CI$1,0),FALSE)</f>
        <v>1.5599805554490505E-2</v>
      </c>
      <c r="U69" s="52">
        <f>VLOOKUP($B69,Shock_dev!$A$1:$CI$300,MATCH(DATE(U$1,1,1),Shock_dev!$A$1:$CI$1,0),FALSE)</f>
        <v>1.3905513310118854E-2</v>
      </c>
      <c r="V69" s="52">
        <f>VLOOKUP($B69,Shock_dev!$A$1:$CI$300,MATCH(DATE(V$1,1,1),Shock_dev!$A$1:$CI$1,0),FALSE)</f>
        <v>1.2643048045225669E-2</v>
      </c>
      <c r="W69" s="52">
        <f>VLOOKUP($B69,Shock_dev!$A$1:$CI$300,MATCH(DATE(W$1,1,1),Shock_dev!$A$1:$CI$1,0),FALSE)</f>
        <v>1.2067731451749084E-2</v>
      </c>
      <c r="X69" s="52">
        <f>VLOOKUP($B69,Shock_dev!$A$1:$CI$300,MATCH(DATE(X$1,1,1),Shock_dev!$A$1:$CI$1,0),FALSE)</f>
        <v>1.0875504811967902E-2</v>
      </c>
      <c r="Y69" s="52">
        <f>VLOOKUP($B69,Shock_dev!$A$1:$CI$300,MATCH(DATE(Y$1,1,1),Shock_dev!$A$1:$CI$1,0),FALSE)</f>
        <v>1.0131132019403332E-2</v>
      </c>
      <c r="Z69" s="52">
        <f>VLOOKUP($B69,Shock_dev!$A$1:$CI$300,MATCH(DATE(Z$1,1,1),Shock_dev!$A$1:$CI$1,0),FALSE)</f>
        <v>9.5652615995017835E-3</v>
      </c>
      <c r="AA69" s="52">
        <f>VLOOKUP($B69,Shock_dev!$A$1:$CI$300,MATCH(DATE(AA$1,1,1),Shock_dev!$A$1:$CI$1,0),FALSE)</f>
        <v>8.5051300032167251E-3</v>
      </c>
      <c r="AB69" s="52">
        <f>VLOOKUP($B69,Shock_dev!$A$1:$CI$300,MATCH(DATE(AB$1,1,1),Shock_dev!$A$1:$CI$1,0),FALSE)</f>
        <v>7.8697558857969054E-3</v>
      </c>
      <c r="AC69" s="52">
        <f>VLOOKUP($B69,Shock_dev!$A$1:$CI$300,MATCH(DATE(AC$1,1,1),Shock_dev!$A$1:$CI$1,0),FALSE)</f>
        <v>7.4010259114998499E-3</v>
      </c>
      <c r="AD69" s="52">
        <f>VLOOKUP($B69,Shock_dev!$A$1:$CI$300,MATCH(DATE(AD$1,1,1),Shock_dev!$A$1:$CI$1,0),FALSE)</f>
        <v>7.0042240423857051E-3</v>
      </c>
      <c r="AE69" s="52">
        <f>VLOOKUP($B69,Shock_dev!$A$1:$CI$300,MATCH(DATE(AE$1,1,1),Shock_dev!$A$1:$CI$1,0),FALSE)</f>
        <v>6.6685889204270684E-3</v>
      </c>
      <c r="AF69" s="52">
        <f>VLOOKUP($B69,Shock_dev!$A$1:$CI$300,MATCH(DATE(AF$1,1,1),Shock_dev!$A$1:$CI$1,0),FALSE)</f>
        <v>6.3506676183328102E-3</v>
      </c>
      <c r="AG69" s="52"/>
      <c r="AH69" s="65">
        <f t="shared" si="1"/>
        <v>2.0560004044197472E-2</v>
      </c>
      <c r="AI69" s="65">
        <f t="shared" si="2"/>
        <v>3.06940900217469E-2</v>
      </c>
      <c r="AJ69" s="65">
        <f t="shared" si="3"/>
        <v>3.1027183919047123E-2</v>
      </c>
      <c r="AK69" s="65">
        <f t="shared" si="4"/>
        <v>1.5720211689456857E-2</v>
      </c>
      <c r="AL69" s="65">
        <f t="shared" si="5"/>
        <v>1.0228951977167765E-2</v>
      </c>
      <c r="AM69" s="65">
        <f t="shared" si="6"/>
        <v>7.0588524756884678E-3</v>
      </c>
      <c r="AN69" s="66"/>
      <c r="AO69" s="65">
        <f t="shared" si="7"/>
        <v>2.5627047032972188E-2</v>
      </c>
      <c r="AP69" s="65">
        <f t="shared" si="8"/>
        <v>2.337369780425199E-2</v>
      </c>
      <c r="AQ69" s="65">
        <f t="shared" si="9"/>
        <v>8.643902226428116E-3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4.7184362711483428E-3</v>
      </c>
      <c r="D70" s="52">
        <f>VLOOKUP($B70,Shock_dev!$A$1:$CI$300,MATCH(DATE(D$1,1,1),Shock_dev!$A$1:$CI$1,0),FALSE)</f>
        <v>8.5707512318832276E-3</v>
      </c>
      <c r="E70" s="52">
        <f>VLOOKUP($B70,Shock_dev!$A$1:$CI$300,MATCH(DATE(E$1,1,1),Shock_dev!$A$1:$CI$1,0),FALSE)</f>
        <v>1.0767812879271052E-2</v>
      </c>
      <c r="F70" s="52">
        <f>VLOOKUP($B70,Shock_dev!$A$1:$CI$300,MATCH(DATE(F$1,1,1),Shock_dev!$A$1:$CI$1,0),FALSE)</f>
        <v>1.1623582374084103E-2</v>
      </c>
      <c r="G70" s="52">
        <f>VLOOKUP($B70,Shock_dev!$A$1:$CI$300,MATCH(DATE(G$1,1,1),Shock_dev!$A$1:$CI$1,0),FALSE)</f>
        <v>1.1609826952998406E-2</v>
      </c>
      <c r="H70" s="52">
        <f>VLOOKUP($B70,Shock_dev!$A$1:$CI$300,MATCH(DATE(H$1,1,1),Shock_dev!$A$1:$CI$1,0),FALSE)</f>
        <v>1.1386631845617721E-2</v>
      </c>
      <c r="I70" s="52">
        <f>VLOOKUP($B70,Shock_dev!$A$1:$CI$300,MATCH(DATE(I$1,1,1),Shock_dev!$A$1:$CI$1,0),FALSE)</f>
        <v>1.0567927457022192E-2</v>
      </c>
      <c r="J70" s="52">
        <f>VLOOKUP($B70,Shock_dev!$A$1:$CI$300,MATCH(DATE(J$1,1,1),Shock_dev!$A$1:$CI$1,0),FALSE)</f>
        <v>9.8265803591674299E-3</v>
      </c>
      <c r="K70" s="52">
        <f>VLOOKUP($B70,Shock_dev!$A$1:$CI$300,MATCH(DATE(K$1,1,1),Shock_dev!$A$1:$CI$1,0),FALSE)</f>
        <v>9.084934953278171E-3</v>
      </c>
      <c r="L70" s="52">
        <f>VLOOKUP($B70,Shock_dev!$A$1:$CI$300,MATCH(DATE(L$1,1,1),Shock_dev!$A$1:$CI$1,0),FALSE)</f>
        <v>8.2724240398630595E-3</v>
      </c>
      <c r="M70" s="52">
        <f>VLOOKUP($B70,Shock_dev!$A$1:$CI$300,MATCH(DATE(M$1,1,1),Shock_dev!$A$1:$CI$1,0),FALSE)</f>
        <v>6.5620422806501773E-3</v>
      </c>
      <c r="N70" s="52">
        <f>VLOOKUP($B70,Shock_dev!$A$1:$CI$300,MATCH(DATE(N$1,1,1),Shock_dev!$A$1:$CI$1,0),FALSE)</f>
        <v>5.1663246627020208E-3</v>
      </c>
      <c r="O70" s="52">
        <f>VLOOKUP($B70,Shock_dev!$A$1:$CI$300,MATCH(DATE(O$1,1,1),Shock_dev!$A$1:$CI$1,0),FALSE)</f>
        <v>3.9362235937532991E-3</v>
      </c>
      <c r="P70" s="52">
        <f>VLOOKUP($B70,Shock_dev!$A$1:$CI$300,MATCH(DATE(P$1,1,1),Shock_dev!$A$1:$CI$1,0),FALSE)</f>
        <v>2.8207614556161509E-3</v>
      </c>
      <c r="Q70" s="52">
        <f>VLOOKUP($B70,Shock_dev!$A$1:$CI$300,MATCH(DATE(Q$1,1,1),Shock_dev!$A$1:$CI$1,0),FALSE)</f>
        <v>2.140178891349819E-3</v>
      </c>
      <c r="R70" s="52">
        <f>VLOOKUP($B70,Shock_dev!$A$1:$CI$300,MATCH(DATE(R$1,1,1),Shock_dev!$A$1:$CI$1,0),FALSE)</f>
        <v>1.0111691190184395E-3</v>
      </c>
      <c r="S70" s="52">
        <f>VLOOKUP($B70,Shock_dev!$A$1:$CI$300,MATCH(DATE(S$1,1,1),Shock_dev!$A$1:$CI$1,0),FALSE)</f>
        <v>3.3907168148961748E-4</v>
      </c>
      <c r="T70" s="52">
        <f>VLOOKUP($B70,Shock_dev!$A$1:$CI$300,MATCH(DATE(T$1,1,1),Shock_dev!$A$1:$CI$1,0),FALSE)</f>
        <v>-1.1432253212828759E-4</v>
      </c>
      <c r="U70" s="52">
        <f>VLOOKUP($B70,Shock_dev!$A$1:$CI$300,MATCH(DATE(U$1,1,1),Shock_dev!$A$1:$CI$1,0),FALSE)</f>
        <v>-3.9416474970488554E-4</v>
      </c>
      <c r="V70" s="52">
        <f>VLOOKUP($B70,Shock_dev!$A$1:$CI$300,MATCH(DATE(V$1,1,1),Shock_dev!$A$1:$CI$1,0),FALSE)</f>
        <v>-8.3422422665741696E-4</v>
      </c>
      <c r="W70" s="52">
        <f>VLOOKUP($B70,Shock_dev!$A$1:$CI$300,MATCH(DATE(W$1,1,1),Shock_dev!$A$1:$CI$1,0),FALSE)</f>
        <v>-1.2390781930112854E-3</v>
      </c>
      <c r="X70" s="52">
        <f>VLOOKUP($B70,Shock_dev!$A$1:$CI$300,MATCH(DATE(X$1,1,1),Shock_dev!$A$1:$CI$1,0),FALSE)</f>
        <v>-1.4241086853794026E-3</v>
      </c>
      <c r="Y70" s="52">
        <f>VLOOKUP($B70,Shock_dev!$A$1:$CI$300,MATCH(DATE(Y$1,1,1),Shock_dev!$A$1:$CI$1,0),FALSE)</f>
        <v>-1.4461785915562257E-3</v>
      </c>
      <c r="Z70" s="52">
        <f>VLOOKUP($B70,Shock_dev!$A$1:$CI$300,MATCH(DATE(Z$1,1,1),Shock_dev!$A$1:$CI$1,0),FALSE)</f>
        <v>-1.3764504573976783E-3</v>
      </c>
      <c r="AA70" s="52">
        <f>VLOOKUP($B70,Shock_dev!$A$1:$CI$300,MATCH(DATE(AA$1,1,1),Shock_dev!$A$1:$CI$1,0),FALSE)</f>
        <v>-1.3194234649075108E-3</v>
      </c>
      <c r="AB70" s="52">
        <f>VLOOKUP($B70,Shock_dev!$A$1:$CI$300,MATCH(DATE(AB$1,1,1),Shock_dev!$A$1:$CI$1,0),FALSE)</f>
        <v>-1.3697699151778166E-3</v>
      </c>
      <c r="AC70" s="52">
        <f>VLOOKUP($B70,Shock_dev!$A$1:$CI$300,MATCH(DATE(AC$1,1,1),Shock_dev!$A$1:$CI$1,0),FALSE)</f>
        <v>-1.3782659652929162E-3</v>
      </c>
      <c r="AD70" s="52">
        <f>VLOOKUP($B70,Shock_dev!$A$1:$CI$300,MATCH(DATE(AD$1,1,1),Shock_dev!$A$1:$CI$1,0),FALSE)</f>
        <v>-1.3390864138746145E-3</v>
      </c>
      <c r="AE70" s="52">
        <f>VLOOKUP($B70,Shock_dev!$A$1:$CI$300,MATCH(DATE(AE$1,1,1),Shock_dev!$A$1:$CI$1,0),FALSE)</f>
        <v>-1.2680585915089487E-3</v>
      </c>
      <c r="AF70" s="52">
        <f>VLOOKUP($B70,Shock_dev!$A$1:$CI$300,MATCH(DATE(AF$1,1,1),Shock_dev!$A$1:$CI$1,0),FALSE)</f>
        <v>-1.1868253134216067E-3</v>
      </c>
      <c r="AG70" s="52"/>
      <c r="AH70" s="65">
        <f t="shared" si="1"/>
        <v>9.4580819418770262E-3</v>
      </c>
      <c r="AI70" s="65">
        <f t="shared" si="2"/>
        <v>9.8276997309897137E-3</v>
      </c>
      <c r="AJ70" s="65">
        <f t="shared" si="3"/>
        <v>4.125106176814294E-3</v>
      </c>
      <c r="AK70" s="65">
        <f t="shared" si="4"/>
        <v>1.5058584034933565E-6</v>
      </c>
      <c r="AL70" s="65">
        <f t="shared" si="5"/>
        <v>-1.3610478784504205E-3</v>
      </c>
      <c r="AM70" s="65">
        <f t="shared" si="6"/>
        <v>-1.3084012398551805E-3</v>
      </c>
      <c r="AN70" s="66"/>
      <c r="AO70" s="65">
        <f t="shared" si="7"/>
        <v>9.6428908364333699E-3</v>
      </c>
      <c r="AP70" s="65">
        <f t="shared" si="8"/>
        <v>2.0633060176088935E-3</v>
      </c>
      <c r="AQ70" s="65">
        <f t="shared" si="9"/>
        <v>-1.3347245591528005E-3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0.15083960432096352</v>
      </c>
      <c r="D71" s="52">
        <f>VLOOKUP($B71,Shock_dev!$A$1:$CI$300,MATCH(DATE(D$1,1,1),Shock_dev!$A$1:$CI$1,0),FALSE)</f>
        <v>0.25370332416653768</v>
      </c>
      <c r="E71" s="52">
        <f>VLOOKUP($B71,Shock_dev!$A$1:$CI$300,MATCH(DATE(E$1,1,1),Shock_dev!$A$1:$CI$1,0),FALSE)</f>
        <v>0.30065974461307782</v>
      </c>
      <c r="F71" s="52">
        <f>VLOOKUP($B71,Shock_dev!$A$1:$CI$300,MATCH(DATE(F$1,1,1),Shock_dev!$A$1:$CI$1,0),FALSE)</f>
        <v>0.31306807976868239</v>
      </c>
      <c r="G71" s="52">
        <f>VLOOKUP($B71,Shock_dev!$A$1:$CI$300,MATCH(DATE(G$1,1,1),Shock_dev!$A$1:$CI$1,0),FALSE)</f>
        <v>0.30981525185450554</v>
      </c>
      <c r="H71" s="52">
        <f>VLOOKUP($B71,Shock_dev!$A$1:$CI$300,MATCH(DATE(H$1,1,1),Shock_dev!$A$1:$CI$1,0),FALSE)</f>
        <v>0.31129997576425245</v>
      </c>
      <c r="I71" s="52">
        <f>VLOOKUP($B71,Shock_dev!$A$1:$CI$300,MATCH(DATE(I$1,1,1),Shock_dev!$A$1:$CI$1,0),FALSE)</f>
        <v>0.30203167719048596</v>
      </c>
      <c r="J71" s="52">
        <f>VLOOKUP($B71,Shock_dev!$A$1:$CI$300,MATCH(DATE(J$1,1,1),Shock_dev!$A$1:$CI$1,0),FALSE)</f>
        <v>0.30295628266210406</v>
      </c>
      <c r="K71" s="52">
        <f>VLOOKUP($B71,Shock_dev!$A$1:$CI$300,MATCH(DATE(K$1,1,1),Shock_dev!$A$1:$CI$1,0),FALSE)</f>
        <v>0.30785431068939523</v>
      </c>
      <c r="L71" s="52">
        <f>VLOOKUP($B71,Shock_dev!$A$1:$CI$300,MATCH(DATE(L$1,1,1),Shock_dev!$A$1:$CI$1,0),FALSE)</f>
        <v>0.31267509686504452</v>
      </c>
      <c r="M71" s="52">
        <f>VLOOKUP($B71,Shock_dev!$A$1:$CI$300,MATCH(DATE(M$1,1,1),Shock_dev!$A$1:$CI$1,0),FALSE)</f>
        <v>0.29010114651704477</v>
      </c>
      <c r="N71" s="52">
        <f>VLOOKUP($B71,Shock_dev!$A$1:$CI$300,MATCH(DATE(N$1,1,1),Shock_dev!$A$1:$CI$1,0),FALSE)</f>
        <v>0.28088964772491859</v>
      </c>
      <c r="O71" s="52">
        <f>VLOOKUP($B71,Shock_dev!$A$1:$CI$300,MATCH(DATE(O$1,1,1),Shock_dev!$A$1:$CI$1,0),FALSE)</f>
        <v>0.27550874713685991</v>
      </c>
      <c r="P71" s="52">
        <f>VLOOKUP($B71,Shock_dev!$A$1:$CI$300,MATCH(DATE(P$1,1,1),Shock_dev!$A$1:$CI$1,0),FALSE)</f>
        <v>0.27081149565063162</v>
      </c>
      <c r="Q71" s="52">
        <f>VLOOKUP($B71,Shock_dev!$A$1:$CI$300,MATCH(DATE(Q$1,1,1),Shock_dev!$A$1:$CI$1,0),FALSE)</f>
        <v>0.27606136232873624</v>
      </c>
      <c r="R71" s="52">
        <f>VLOOKUP($B71,Shock_dev!$A$1:$CI$300,MATCH(DATE(R$1,1,1),Shock_dev!$A$1:$CI$1,0),FALSE)</f>
        <v>0.26135684218573713</v>
      </c>
      <c r="S71" s="52">
        <f>VLOOKUP($B71,Shock_dev!$A$1:$CI$300,MATCH(DATE(S$1,1,1),Shock_dev!$A$1:$CI$1,0),FALSE)</f>
        <v>0.25824978089402045</v>
      </c>
      <c r="T71" s="52">
        <f>VLOOKUP($B71,Shock_dev!$A$1:$CI$300,MATCH(DATE(T$1,1,1),Shock_dev!$A$1:$CI$1,0),FALSE)</f>
        <v>0.25629102868110903</v>
      </c>
      <c r="U71" s="52">
        <f>VLOOKUP($B71,Shock_dev!$A$1:$CI$300,MATCH(DATE(U$1,1,1),Shock_dev!$A$1:$CI$1,0),FALSE)</f>
        <v>0.25406306082624164</v>
      </c>
      <c r="V71" s="52">
        <f>VLOOKUP($B71,Shock_dev!$A$1:$CI$300,MATCH(DATE(V$1,1,1),Shock_dev!$A$1:$CI$1,0),FALSE)</f>
        <v>0.24138877887559787</v>
      </c>
      <c r="W71" s="52">
        <f>VLOOKUP($B71,Shock_dev!$A$1:$CI$300,MATCH(DATE(W$1,1,1),Shock_dev!$A$1:$CI$1,0),FALSE)</f>
        <v>0.22625257841948343</v>
      </c>
      <c r="X71" s="52">
        <f>VLOOKUP($B71,Shock_dev!$A$1:$CI$300,MATCH(DATE(X$1,1,1),Shock_dev!$A$1:$CI$1,0),FALSE)</f>
        <v>0.21469607522450171</v>
      </c>
      <c r="Y71" s="52">
        <f>VLOOKUP($B71,Shock_dev!$A$1:$CI$300,MATCH(DATE(Y$1,1,1),Shock_dev!$A$1:$CI$1,0),FALSE)</f>
        <v>0.20448037331061739</v>
      </c>
      <c r="Z71" s="52">
        <f>VLOOKUP($B71,Shock_dev!$A$1:$CI$300,MATCH(DATE(Z$1,1,1),Shock_dev!$A$1:$CI$1,0),FALSE)</f>
        <v>0.19374161155358033</v>
      </c>
      <c r="AA71" s="52">
        <f>VLOOKUP($B71,Shock_dev!$A$1:$CI$300,MATCH(DATE(AA$1,1,1),Shock_dev!$A$1:$CI$1,0),FALSE)</f>
        <v>0.17994821298984187</v>
      </c>
      <c r="AB71" s="52">
        <f>VLOOKUP($B71,Shock_dev!$A$1:$CI$300,MATCH(DATE(AB$1,1,1),Shock_dev!$A$1:$CI$1,0),FALSE)</f>
        <v>0.16114050202532473</v>
      </c>
      <c r="AC71" s="52">
        <f>VLOOKUP($B71,Shock_dev!$A$1:$CI$300,MATCH(DATE(AC$1,1,1),Shock_dev!$A$1:$CI$1,0),FALSE)</f>
        <v>0.14311898008656812</v>
      </c>
      <c r="AD71" s="52">
        <f>VLOOKUP($B71,Shock_dev!$A$1:$CI$300,MATCH(DATE(AD$1,1,1),Shock_dev!$A$1:$CI$1,0),FALSE)</f>
        <v>0.12606114184307826</v>
      </c>
      <c r="AE71" s="52">
        <f>VLOOKUP($B71,Shock_dev!$A$1:$CI$300,MATCH(DATE(AE$1,1,1),Shock_dev!$A$1:$CI$1,0),FALSE)</f>
        <v>0.10963344948675859</v>
      </c>
      <c r="AF71" s="52">
        <f>VLOOKUP($B71,Shock_dev!$A$1:$CI$300,MATCH(DATE(AF$1,1,1),Shock_dev!$A$1:$CI$1,0),FALSE)</f>
        <v>9.3438173299731642E-2</v>
      </c>
      <c r="AG71" s="52"/>
      <c r="AH71" s="65">
        <f t="shared" si="1"/>
        <v>0.26561720094475338</v>
      </c>
      <c r="AI71" s="65">
        <f t="shared" si="2"/>
        <v>0.30736346863425645</v>
      </c>
      <c r="AJ71" s="65">
        <f t="shared" si="3"/>
        <v>0.27867447987163824</v>
      </c>
      <c r="AK71" s="65">
        <f t="shared" si="4"/>
        <v>0.25426989829254126</v>
      </c>
      <c r="AL71" s="65">
        <f t="shared" si="5"/>
        <v>0.20382377029960494</v>
      </c>
      <c r="AM71" s="65">
        <f t="shared" si="6"/>
        <v>0.12667844934829228</v>
      </c>
      <c r="AN71" s="66"/>
      <c r="AO71" s="65">
        <f t="shared" si="7"/>
        <v>0.28649033478950492</v>
      </c>
      <c r="AP71" s="65">
        <f t="shared" si="8"/>
        <v>0.26647218908208975</v>
      </c>
      <c r="AQ71" s="65">
        <f t="shared" si="9"/>
        <v>0.16525110982394861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8.3284495258059057E-3</v>
      </c>
      <c r="D72" s="52">
        <f>VLOOKUP($B72,Shock_dev!$A$1:$CI$300,MATCH(DATE(D$1,1,1),Shock_dev!$A$1:$CI$1,0),FALSE)</f>
        <v>1.5822421144210636E-2</v>
      </c>
      <c r="E72" s="52">
        <f>VLOOKUP($B72,Shock_dev!$A$1:$CI$300,MATCH(DATE(E$1,1,1),Shock_dev!$A$1:$CI$1,0),FALSE)</f>
        <v>2.1139401499603742E-2</v>
      </c>
      <c r="F72" s="52">
        <f>VLOOKUP($B72,Shock_dev!$A$1:$CI$300,MATCH(DATE(F$1,1,1),Shock_dev!$A$1:$CI$1,0),FALSE)</f>
        <v>2.4703734610227714E-2</v>
      </c>
      <c r="G72" s="52">
        <f>VLOOKUP($B72,Shock_dev!$A$1:$CI$300,MATCH(DATE(G$1,1,1),Shock_dev!$A$1:$CI$1,0),FALSE)</f>
        <v>2.7136791987692508E-2</v>
      </c>
      <c r="H72" s="52">
        <f>VLOOKUP($B72,Shock_dev!$A$1:$CI$300,MATCH(DATE(H$1,1,1),Shock_dev!$A$1:$CI$1,0),FALSE)</f>
        <v>2.9409092607194692E-2</v>
      </c>
      <c r="I72" s="52">
        <f>VLOOKUP($B72,Shock_dev!$A$1:$CI$300,MATCH(DATE(I$1,1,1),Shock_dev!$A$1:$CI$1,0),FALSE)</f>
        <v>3.0740527278220783E-2</v>
      </c>
      <c r="J72" s="52">
        <f>VLOOKUP($B72,Shock_dev!$A$1:$CI$300,MATCH(DATE(J$1,1,1),Shock_dev!$A$1:$CI$1,0),FALSE)</f>
        <v>3.224602613269395E-2</v>
      </c>
      <c r="K72" s="52">
        <f>VLOOKUP($B72,Shock_dev!$A$1:$CI$300,MATCH(DATE(K$1,1,1),Shock_dev!$A$1:$CI$1,0),FALSE)</f>
        <v>3.3682232687782809E-2</v>
      </c>
      <c r="L72" s="52">
        <f>VLOOKUP($B72,Shock_dev!$A$1:$CI$300,MATCH(DATE(L$1,1,1),Shock_dev!$A$1:$CI$1,0),FALSE)</f>
        <v>3.4762580622328107E-2</v>
      </c>
      <c r="M72" s="52">
        <f>VLOOKUP($B72,Shock_dev!$A$1:$CI$300,MATCH(DATE(M$1,1,1),Shock_dev!$A$1:$CI$1,0),FALSE)</f>
        <v>3.4218801328408745E-2</v>
      </c>
      <c r="N72" s="52">
        <f>VLOOKUP($B72,Shock_dev!$A$1:$CI$300,MATCH(DATE(N$1,1,1),Shock_dev!$A$1:$CI$1,0),FALSE)</f>
        <v>3.3770006999733752E-2</v>
      </c>
      <c r="O72" s="52">
        <f>VLOOKUP($B72,Shock_dev!$A$1:$CI$300,MATCH(DATE(O$1,1,1),Shock_dev!$A$1:$CI$1,0),FALSE)</f>
        <v>3.3049763710636143E-2</v>
      </c>
      <c r="P72" s="52">
        <f>VLOOKUP($B72,Shock_dev!$A$1:$CI$300,MATCH(DATE(P$1,1,1),Shock_dev!$A$1:$CI$1,0),FALSE)</f>
        <v>3.2035704347774523E-2</v>
      </c>
      <c r="Q72" s="52">
        <f>VLOOKUP($B72,Shock_dev!$A$1:$CI$300,MATCH(DATE(Q$1,1,1),Shock_dev!$A$1:$CI$1,0),FALSE)</f>
        <v>3.1331605681662718E-2</v>
      </c>
      <c r="R72" s="52">
        <f>VLOOKUP($B72,Shock_dev!$A$1:$CI$300,MATCH(DATE(R$1,1,1),Shock_dev!$A$1:$CI$1,0),FALSE)</f>
        <v>2.953559203590253E-2</v>
      </c>
      <c r="S72" s="52">
        <f>VLOOKUP($B72,Shock_dev!$A$1:$CI$300,MATCH(DATE(S$1,1,1),Shock_dev!$A$1:$CI$1,0),FALSE)</f>
        <v>2.8166467632084208E-2</v>
      </c>
      <c r="T72" s="52">
        <f>VLOOKUP($B72,Shock_dev!$A$1:$CI$300,MATCH(DATE(T$1,1,1),Shock_dev!$A$1:$CI$1,0),FALSE)</f>
        <v>2.6838160012275389E-2</v>
      </c>
      <c r="U72" s="52">
        <f>VLOOKUP($B72,Shock_dev!$A$1:$CI$300,MATCH(DATE(U$1,1,1),Shock_dev!$A$1:$CI$1,0),FALSE)</f>
        <v>2.5539407002303897E-2</v>
      </c>
      <c r="V72" s="52">
        <f>VLOOKUP($B72,Shock_dev!$A$1:$CI$300,MATCH(DATE(V$1,1,1),Shock_dev!$A$1:$CI$1,0),FALSE)</f>
        <v>2.378732400782568E-2</v>
      </c>
      <c r="W72" s="52">
        <f>VLOOKUP($B72,Shock_dev!$A$1:$CI$300,MATCH(DATE(W$1,1,1),Shock_dev!$A$1:$CI$1,0),FALSE)</f>
        <v>2.1899138595007323E-2</v>
      </c>
      <c r="X72" s="52">
        <f>VLOOKUP($B72,Shock_dev!$A$1:$CI$300,MATCH(DATE(X$1,1,1),Shock_dev!$A$1:$CI$1,0),FALSE)</f>
        <v>2.0166739580771514E-2</v>
      </c>
      <c r="Y72" s="52">
        <f>VLOOKUP($B72,Shock_dev!$A$1:$CI$300,MATCH(DATE(Y$1,1,1),Shock_dev!$A$1:$CI$1,0),FALSE)</f>
        <v>1.8604290922712454E-2</v>
      </c>
      <c r="Z72" s="52">
        <f>VLOOKUP($B72,Shock_dev!$A$1:$CI$300,MATCH(DATE(Z$1,1,1),Shock_dev!$A$1:$CI$1,0),FALSE)</f>
        <v>1.7148204165438889E-2</v>
      </c>
      <c r="AA72" s="52">
        <f>VLOOKUP($B72,Shock_dev!$A$1:$CI$300,MATCH(DATE(AA$1,1,1),Shock_dev!$A$1:$CI$1,0),FALSE)</f>
        <v>1.5648017889127151E-2</v>
      </c>
      <c r="AB72" s="52">
        <f>VLOOKUP($B72,Shock_dev!$A$1:$CI$300,MATCH(DATE(AB$1,1,1),Shock_dev!$A$1:$CI$1,0),FALSE)</f>
        <v>1.4003038159470418E-2</v>
      </c>
      <c r="AC72" s="52">
        <f>VLOOKUP($B72,Shock_dev!$A$1:$CI$300,MATCH(DATE(AC$1,1,1),Shock_dev!$A$1:$CI$1,0),FALSE)</f>
        <v>1.2447857742973131E-2</v>
      </c>
      <c r="AD72" s="52">
        <f>VLOOKUP($B72,Shock_dev!$A$1:$CI$300,MATCH(DATE(AD$1,1,1),Shock_dev!$A$1:$CI$1,0),FALSE)</f>
        <v>1.1015804453479945E-2</v>
      </c>
      <c r="AE72" s="52">
        <f>VLOOKUP($B72,Shock_dev!$A$1:$CI$300,MATCH(DATE(AE$1,1,1),Shock_dev!$A$1:$CI$1,0),FALSE)</f>
        <v>9.7003876591098374E-3</v>
      </c>
      <c r="AF72" s="52">
        <f>VLOOKUP($B72,Shock_dev!$A$1:$CI$300,MATCH(DATE(AF$1,1,1),Shock_dev!$A$1:$CI$1,0),FALSE)</f>
        <v>8.4787439493211603E-3</v>
      </c>
      <c r="AG72" s="52"/>
      <c r="AH72" s="65">
        <f t="shared" si="1"/>
        <v>1.9426159753508098E-2</v>
      </c>
      <c r="AI72" s="65">
        <f t="shared" si="2"/>
        <v>3.2168091865644066E-2</v>
      </c>
      <c r="AJ72" s="65">
        <f t="shared" si="3"/>
        <v>3.2881176413643173E-2</v>
      </c>
      <c r="AK72" s="65">
        <f t="shared" si="4"/>
        <v>2.6773390138078342E-2</v>
      </c>
      <c r="AL72" s="65">
        <f t="shared" si="5"/>
        <v>1.8693278230611465E-2</v>
      </c>
      <c r="AM72" s="65">
        <f t="shared" si="6"/>
        <v>1.1129166392870898E-2</v>
      </c>
      <c r="AN72" s="66"/>
      <c r="AO72" s="65">
        <f t="shared" si="7"/>
        <v>2.5797125809576084E-2</v>
      </c>
      <c r="AP72" s="65">
        <f t="shared" si="8"/>
        <v>2.9827283275860757E-2</v>
      </c>
      <c r="AQ72" s="65">
        <f t="shared" si="9"/>
        <v>1.4911222311741181E-2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9.2208089438685706E-2</v>
      </c>
      <c r="D77" s="52">
        <f t="shared" ref="D77:AF77" si="12">SUM(D60:D69)</f>
        <v>0.13922469726872666</v>
      </c>
      <c r="E77" s="52">
        <f t="shared" si="12"/>
        <v>0.16217486424597427</v>
      </c>
      <c r="F77" s="52">
        <f t="shared" si="12"/>
        <v>0.17583135371143599</v>
      </c>
      <c r="G77" s="52">
        <f t="shared" si="12"/>
        <v>0.18587392145435594</v>
      </c>
      <c r="H77" s="52">
        <f t="shared" si="12"/>
        <v>0.20029855976834551</v>
      </c>
      <c r="I77" s="52">
        <f t="shared" si="12"/>
        <v>0.20047488087247162</v>
      </c>
      <c r="J77" s="52">
        <f t="shared" si="12"/>
        <v>0.21048144613373718</v>
      </c>
      <c r="K77" s="52">
        <f t="shared" si="12"/>
        <v>0.21736766688679493</v>
      </c>
      <c r="L77" s="52">
        <f t="shared" si="12"/>
        <v>0.21793093009493322</v>
      </c>
      <c r="M77" s="52">
        <f t="shared" si="12"/>
        <v>0.19474816236146206</v>
      </c>
      <c r="N77" s="52">
        <f t="shared" si="12"/>
        <v>0.18822712911495959</v>
      </c>
      <c r="O77" s="52">
        <f t="shared" si="12"/>
        <v>0.17787086600378896</v>
      </c>
      <c r="P77" s="52">
        <f t="shared" si="12"/>
        <v>0.16422482381546619</v>
      </c>
      <c r="Q77" s="52">
        <f t="shared" si="12"/>
        <v>0.1575896488979027</v>
      </c>
      <c r="R77" s="52">
        <f t="shared" si="12"/>
        <v>0.13499761944004851</v>
      </c>
      <c r="S77" s="52">
        <f t="shared" si="12"/>
        <v>0.12915210157350965</v>
      </c>
      <c r="T77" s="52">
        <f t="shared" si="12"/>
        <v>0.1215604195220637</v>
      </c>
      <c r="U77" s="52">
        <f t="shared" si="12"/>
        <v>0.1150146209527934</v>
      </c>
      <c r="V77" s="52">
        <f t="shared" si="12"/>
        <v>0.10339184919012014</v>
      </c>
      <c r="W77" s="52">
        <f t="shared" si="12"/>
        <v>9.4240069610515356E-2</v>
      </c>
      <c r="X77" s="52">
        <f t="shared" si="12"/>
        <v>8.7980421995739994E-2</v>
      </c>
      <c r="Y77" s="52">
        <f t="shared" si="12"/>
        <v>8.3385802655492294E-2</v>
      </c>
      <c r="Z77" s="52">
        <f t="shared" si="12"/>
        <v>7.9314687497246655E-2</v>
      </c>
      <c r="AA77" s="52">
        <f t="shared" si="12"/>
        <v>7.3819481639293083E-2</v>
      </c>
      <c r="AB77" s="52">
        <f t="shared" si="12"/>
        <v>6.7124476747986814E-2</v>
      </c>
      <c r="AC77" s="52">
        <f t="shared" si="12"/>
        <v>6.2394526120396601E-2</v>
      </c>
      <c r="AD77" s="52">
        <f t="shared" si="12"/>
        <v>5.8429255813133345E-2</v>
      </c>
      <c r="AE77" s="52">
        <f t="shared" si="12"/>
        <v>5.4852877099901401E-2</v>
      </c>
      <c r="AF77" s="52">
        <f t="shared" si="12"/>
        <v>5.1389057415462895E-2</v>
      </c>
      <c r="AG77" s="67"/>
      <c r="AH77" s="65">
        <f>AVERAGE(C77:G77)</f>
        <v>0.1510625852238357</v>
      </c>
      <c r="AI77" s="65">
        <f>AVERAGE(H77:L77)</f>
        <v>0.20931069675125649</v>
      </c>
      <c r="AJ77" s="65">
        <f>AVERAGE(M77:Q77)</f>
        <v>0.1765321260387159</v>
      </c>
      <c r="AK77" s="65">
        <f>AVERAGE(R77:V77)</f>
        <v>0.12082332213570708</v>
      </c>
      <c r="AL77" s="65">
        <f>AVERAGE(W77:AA77)</f>
        <v>8.3748092679657479E-2</v>
      </c>
      <c r="AM77" s="65">
        <f>AVERAGE(AB77:AF77)</f>
        <v>5.8838038639376214E-2</v>
      </c>
      <c r="AN77" s="66"/>
      <c r="AO77" s="65">
        <f>AVERAGE(AH77:AI77)</f>
        <v>0.18018664098754611</v>
      </c>
      <c r="AP77" s="65">
        <f>AVERAGE(AJ77:AK77)</f>
        <v>0.1486777240872115</v>
      </c>
      <c r="AQ77" s="65">
        <f>AVERAGE(AL77:AM77)</f>
        <v>7.1293065659516847E-2</v>
      </c>
    </row>
    <row r="78" spans="1:43" s="9" customFormat="1" x14ac:dyDescent="0.25">
      <c r="A78" s="13" t="s">
        <v>399</v>
      </c>
      <c r="B78" s="13"/>
      <c r="C78" s="52">
        <f>SUM(C70:C71)</f>
        <v>0.15555804059211187</v>
      </c>
      <c r="D78" s="52">
        <f t="shared" ref="D78:AF78" si="13">SUM(D70:D71)</f>
        <v>0.2622740753984209</v>
      </c>
      <c r="E78" s="52">
        <f t="shared" si="13"/>
        <v>0.31142755749234885</v>
      </c>
      <c r="F78" s="52">
        <f t="shared" si="13"/>
        <v>0.32469166214276651</v>
      </c>
      <c r="G78" s="52">
        <f t="shared" si="13"/>
        <v>0.32142507880750393</v>
      </c>
      <c r="H78" s="52">
        <f t="shared" si="13"/>
        <v>0.32268660760987017</v>
      </c>
      <c r="I78" s="52">
        <f t="shared" si="13"/>
        <v>0.31259960464750813</v>
      </c>
      <c r="J78" s="52">
        <f t="shared" si="13"/>
        <v>0.31278286302127151</v>
      </c>
      <c r="K78" s="52">
        <f t="shared" si="13"/>
        <v>0.3169392456426734</v>
      </c>
      <c r="L78" s="52">
        <f t="shared" si="13"/>
        <v>0.32094752090490758</v>
      </c>
      <c r="M78" s="52">
        <f t="shared" si="13"/>
        <v>0.29666318879769493</v>
      </c>
      <c r="N78" s="52">
        <f t="shared" si="13"/>
        <v>0.28605597238762059</v>
      </c>
      <c r="O78" s="52">
        <f t="shared" si="13"/>
        <v>0.2794449707306132</v>
      </c>
      <c r="P78" s="52">
        <f t="shared" si="13"/>
        <v>0.27363225710624778</v>
      </c>
      <c r="Q78" s="52">
        <f t="shared" si="13"/>
        <v>0.27820154122008606</v>
      </c>
      <c r="R78" s="52">
        <f t="shared" si="13"/>
        <v>0.26236801130475557</v>
      </c>
      <c r="S78" s="52">
        <f t="shared" si="13"/>
        <v>0.25858885257551006</v>
      </c>
      <c r="T78" s="52">
        <f t="shared" si="13"/>
        <v>0.25617670614898075</v>
      </c>
      <c r="U78" s="52">
        <f t="shared" si="13"/>
        <v>0.25366889607653675</v>
      </c>
      <c r="V78" s="52">
        <f t="shared" si="13"/>
        <v>0.24055455464894046</v>
      </c>
      <c r="W78" s="52">
        <f t="shared" si="13"/>
        <v>0.22501350022647215</v>
      </c>
      <c r="X78" s="52">
        <f t="shared" si="13"/>
        <v>0.21327196653912231</v>
      </c>
      <c r="Y78" s="52">
        <f t="shared" si="13"/>
        <v>0.20303419471906117</v>
      </c>
      <c r="Z78" s="52">
        <f t="shared" si="13"/>
        <v>0.19236516109618265</v>
      </c>
      <c r="AA78" s="52">
        <f t="shared" si="13"/>
        <v>0.17862878952493436</v>
      </c>
      <c r="AB78" s="52">
        <f t="shared" si="13"/>
        <v>0.15977073211014692</v>
      </c>
      <c r="AC78" s="52">
        <f t="shared" si="13"/>
        <v>0.1417407141212752</v>
      </c>
      <c r="AD78" s="52">
        <f t="shared" si="13"/>
        <v>0.12472205542920364</v>
      </c>
      <c r="AE78" s="52">
        <f t="shared" si="13"/>
        <v>0.10836539089524963</v>
      </c>
      <c r="AF78" s="52">
        <f t="shared" si="13"/>
        <v>9.2251347986310031E-2</v>
      </c>
      <c r="AG78" s="67"/>
      <c r="AH78" s="65">
        <f>AVERAGE(C78:G78)</f>
        <v>0.27507528288663041</v>
      </c>
      <c r="AI78" s="65">
        <f>AVERAGE(H78:L78)</f>
        <v>0.31719116836524613</v>
      </c>
      <c r="AJ78" s="65">
        <f>AVERAGE(M78:Q78)</f>
        <v>0.28279958604845251</v>
      </c>
      <c r="AK78" s="65">
        <f>AVERAGE(R78:V78)</f>
        <v>0.25427140415094474</v>
      </c>
      <c r="AL78" s="65">
        <f>AVERAGE(W78:AA78)</f>
        <v>0.20246272242115451</v>
      </c>
      <c r="AM78" s="65">
        <f>AVERAGE(AB78:AF78)</f>
        <v>0.1253700481084371</v>
      </c>
      <c r="AN78" s="66"/>
      <c r="AO78" s="65">
        <f>AVERAGE(AH78:AI78)</f>
        <v>0.29613322562593825</v>
      </c>
      <c r="AP78" s="65">
        <f>AVERAGE(AJ78:AK78)</f>
        <v>0.26853549509969865</v>
      </c>
      <c r="AQ78" s="65">
        <f>AVERAGE(AL78:AM78)</f>
        <v>0.16391638526479579</v>
      </c>
    </row>
    <row r="79" spans="1:43" s="9" customFormat="1" x14ac:dyDescent="0.25">
      <c r="A79" s="13" t="s">
        <v>421</v>
      </c>
      <c r="B79" s="13"/>
      <c r="C79" s="52">
        <f>SUM(C53:C58)</f>
        <v>2.8040020703539156E-2</v>
      </c>
      <c r="D79" s="52">
        <f t="shared" ref="D79:AF79" si="14">SUM(D53:D58)</f>
        <v>4.6441070218204594E-2</v>
      </c>
      <c r="E79" s="52">
        <f t="shared" si="14"/>
        <v>5.5268990446228759E-2</v>
      </c>
      <c r="F79" s="52">
        <f t="shared" si="14"/>
        <v>5.8115811865962944E-2</v>
      </c>
      <c r="G79" s="52">
        <f t="shared" si="14"/>
        <v>5.7577378576998302E-2</v>
      </c>
      <c r="H79" s="52">
        <f t="shared" si="14"/>
        <v>5.6813401247497085E-2</v>
      </c>
      <c r="I79" s="52">
        <f t="shared" si="14"/>
        <v>5.2685156551199319E-2</v>
      </c>
      <c r="J79" s="52">
        <f t="shared" si="14"/>
        <v>4.9358786178926903E-2</v>
      </c>
      <c r="K79" s="52">
        <f t="shared" si="14"/>
        <v>4.5815549424810462E-2</v>
      </c>
      <c r="L79" s="52">
        <f t="shared" si="14"/>
        <v>4.17179004094985E-2</v>
      </c>
      <c r="M79" s="52">
        <f t="shared" si="14"/>
        <v>3.2232707766901639E-2</v>
      </c>
      <c r="N79" s="52">
        <f t="shared" si="14"/>
        <v>2.5419985575725067E-2</v>
      </c>
      <c r="O79" s="52">
        <f t="shared" si="14"/>
        <v>1.9409271093121735E-2</v>
      </c>
      <c r="P79" s="52">
        <f t="shared" si="14"/>
        <v>1.3910932560013464E-2</v>
      </c>
      <c r="Q79" s="52">
        <f t="shared" si="14"/>
        <v>1.0895160884383687E-2</v>
      </c>
      <c r="R79" s="52">
        <f t="shared" si="14"/>
        <v>4.8409510611618651E-3</v>
      </c>
      <c r="S79" s="52">
        <f t="shared" si="14"/>
        <v>1.9016682574177161E-3</v>
      </c>
      <c r="T79" s="52">
        <f t="shared" si="14"/>
        <v>-9.4278380216969611E-5</v>
      </c>
      <c r="U79" s="52">
        <f t="shared" si="14"/>
        <v>-1.3221483642617765E-3</v>
      </c>
      <c r="V79" s="52">
        <f t="shared" si="14"/>
        <v>-3.7016043474415485E-3</v>
      </c>
      <c r="W79" s="52">
        <f t="shared" si="14"/>
        <v>-5.7699171875613868E-3</v>
      </c>
      <c r="X79" s="52">
        <f t="shared" si="14"/>
        <v>-6.5619478487592229E-3</v>
      </c>
      <c r="Y79" s="52">
        <f t="shared" si="14"/>
        <v>-6.6239466438012453E-3</v>
      </c>
      <c r="Z79" s="52">
        <f t="shared" si="14"/>
        <v>-6.3402583647260841E-3</v>
      </c>
      <c r="AA79" s="52">
        <f t="shared" si="14"/>
        <v>-6.2358376398462655E-3</v>
      </c>
      <c r="AB79" s="52">
        <f t="shared" si="14"/>
        <v>-6.7659548454493948E-3</v>
      </c>
      <c r="AC79" s="52">
        <f t="shared" si="14"/>
        <v>-6.9486938461073029E-3</v>
      </c>
      <c r="AD79" s="52">
        <f t="shared" si="14"/>
        <v>-6.8882777583262247E-3</v>
      </c>
      <c r="AE79" s="52">
        <f t="shared" si="14"/>
        <v>-6.7084184818417911E-3</v>
      </c>
      <c r="AF79" s="52">
        <f t="shared" si="14"/>
        <v>-6.5203211330689403E-3</v>
      </c>
      <c r="AG79" s="67"/>
      <c r="AH79" s="65">
        <f t="shared" si="1"/>
        <v>4.9088654362186748E-2</v>
      </c>
      <c r="AI79" s="65">
        <f t="shared" si="2"/>
        <v>4.9278158762386455E-2</v>
      </c>
      <c r="AJ79" s="65">
        <f t="shared" si="3"/>
        <v>2.037361157602912E-2</v>
      </c>
      <c r="AK79" s="65">
        <f t="shared" si="4"/>
        <v>3.2491764533185732E-4</v>
      </c>
      <c r="AL79" s="65">
        <f t="shared" si="5"/>
        <v>-6.3063815369388421E-3</v>
      </c>
      <c r="AM79" s="65">
        <f t="shared" si="6"/>
        <v>-6.7663332129587308E-3</v>
      </c>
      <c r="AN79" s="66"/>
      <c r="AO79" s="65">
        <f t="shared" si="7"/>
        <v>4.9183406562286605E-2</v>
      </c>
      <c r="AP79" s="65">
        <f t="shared" si="8"/>
        <v>1.0349264610680489E-2</v>
      </c>
      <c r="AQ79" s="65">
        <f t="shared" si="9"/>
        <v>-6.5363573749487869E-3</v>
      </c>
    </row>
    <row r="80" spans="1:43" s="9" customFormat="1" x14ac:dyDescent="0.25">
      <c r="A80" s="13" t="s">
        <v>423</v>
      </c>
      <c r="B80" s="13"/>
      <c r="C80" s="52">
        <f>C59</f>
        <v>1.5853719947000657E-3</v>
      </c>
      <c r="D80" s="52">
        <f t="shared" ref="D80:AF80" si="15">D59</f>
        <v>3.1911374797181846E-3</v>
      </c>
      <c r="E80" s="52">
        <f t="shared" si="15"/>
        <v>4.2388401701448754E-3</v>
      </c>
      <c r="F80" s="52">
        <f t="shared" si="15"/>
        <v>4.7822333230959071E-3</v>
      </c>
      <c r="G80" s="52">
        <f t="shared" si="15"/>
        <v>5.042390673124543E-3</v>
      </c>
      <c r="H80" s="52">
        <f t="shared" si="15"/>
        <v>5.3005296052723635E-3</v>
      </c>
      <c r="I80" s="52">
        <f t="shared" si="15"/>
        <v>5.4756975544082553E-3</v>
      </c>
      <c r="J80" s="52">
        <f t="shared" si="15"/>
        <v>5.7508327564541415E-3</v>
      </c>
      <c r="K80" s="52">
        <f t="shared" si="15"/>
        <v>6.1088752883514778E-3</v>
      </c>
      <c r="L80" s="52">
        <f t="shared" si="15"/>
        <v>6.4914716468883358E-3</v>
      </c>
      <c r="M80" s="52">
        <f t="shared" si="15"/>
        <v>6.5874748652397274E-3</v>
      </c>
      <c r="N80" s="52">
        <f t="shared" si="15"/>
        <v>6.7146726567788853E-3</v>
      </c>
      <c r="O80" s="52">
        <f t="shared" si="15"/>
        <v>6.8679152296629254E-3</v>
      </c>
      <c r="P80" s="52">
        <f t="shared" si="15"/>
        <v>7.0059738731329526E-3</v>
      </c>
      <c r="Q80" s="52">
        <f t="shared" si="15"/>
        <v>7.2095369441782511E-3</v>
      </c>
      <c r="R80" s="52">
        <f t="shared" si="15"/>
        <v>7.1910954207658655E-3</v>
      </c>
      <c r="S80" s="52">
        <f t="shared" si="15"/>
        <v>7.1886141427856152E-3</v>
      </c>
      <c r="T80" s="52">
        <f t="shared" si="15"/>
        <v>7.1704072086555253E-3</v>
      </c>
      <c r="U80" s="52">
        <f t="shared" si="15"/>
        <v>7.1127170489117993E-3</v>
      </c>
      <c r="V80" s="52">
        <f t="shared" si="15"/>
        <v>6.9051766549195395E-3</v>
      </c>
      <c r="W80" s="52">
        <f t="shared" si="15"/>
        <v>6.5995730027008145E-3</v>
      </c>
      <c r="X80" s="52">
        <f t="shared" si="15"/>
        <v>6.2788680547443913E-3</v>
      </c>
      <c r="Y80" s="52">
        <f t="shared" si="15"/>
        <v>5.9494300762241385E-3</v>
      </c>
      <c r="Z80" s="52">
        <f t="shared" si="15"/>
        <v>5.5971163739370697E-3</v>
      </c>
      <c r="AA80" s="52">
        <f t="shared" si="15"/>
        <v>5.1947964307714643E-3</v>
      </c>
      <c r="AB80" s="52">
        <f t="shared" si="15"/>
        <v>4.7175166690632282E-3</v>
      </c>
      <c r="AC80" s="52">
        <f t="shared" si="15"/>
        <v>4.2211002237129104E-3</v>
      </c>
      <c r="AD80" s="52">
        <f t="shared" si="15"/>
        <v>3.727931837344628E-3</v>
      </c>
      <c r="AE80" s="52">
        <f t="shared" si="15"/>
        <v>3.2436399688834973E-3</v>
      </c>
      <c r="AF80" s="52">
        <f t="shared" si="15"/>
        <v>2.767701946587809E-3</v>
      </c>
      <c r="AG80" s="67"/>
      <c r="AH80" s="65">
        <f t="shared" si="1"/>
        <v>3.7679947281567148E-3</v>
      </c>
      <c r="AI80" s="65">
        <f t="shared" si="2"/>
        <v>5.8254813702749153E-3</v>
      </c>
      <c r="AJ80" s="65">
        <f t="shared" si="3"/>
        <v>6.8771147137985491E-3</v>
      </c>
      <c r="AK80" s="65">
        <f t="shared" si="4"/>
        <v>7.1136020952076691E-3</v>
      </c>
      <c r="AL80" s="65">
        <f t="shared" si="5"/>
        <v>5.9239567876755751E-3</v>
      </c>
      <c r="AM80" s="65">
        <f t="shared" si="6"/>
        <v>3.7355781291184146E-3</v>
      </c>
      <c r="AN80" s="66"/>
      <c r="AO80" s="65">
        <f t="shared" si="7"/>
        <v>4.7967380492158155E-3</v>
      </c>
      <c r="AP80" s="65">
        <f t="shared" si="8"/>
        <v>6.9953584045031091E-3</v>
      </c>
      <c r="AQ80" s="65">
        <f t="shared" si="9"/>
        <v>4.8297674583969944E-3</v>
      </c>
    </row>
    <row r="81" spans="1:43" s="9" customFormat="1" x14ac:dyDescent="0.25">
      <c r="A81" s="13" t="s">
        <v>426</v>
      </c>
      <c r="B81" s="13"/>
      <c r="C81" s="52">
        <f>C72</f>
        <v>8.3284495258059057E-3</v>
      </c>
      <c r="D81" s="52">
        <f t="shared" ref="D81:AF81" si="16">D72</f>
        <v>1.5822421144210636E-2</v>
      </c>
      <c r="E81" s="52">
        <f t="shared" si="16"/>
        <v>2.1139401499603742E-2</v>
      </c>
      <c r="F81" s="52">
        <f t="shared" si="16"/>
        <v>2.4703734610227714E-2</v>
      </c>
      <c r="G81" s="52">
        <f t="shared" si="16"/>
        <v>2.7136791987692508E-2</v>
      </c>
      <c r="H81" s="52">
        <f t="shared" si="16"/>
        <v>2.9409092607194692E-2</v>
      </c>
      <c r="I81" s="52">
        <f t="shared" si="16"/>
        <v>3.0740527278220783E-2</v>
      </c>
      <c r="J81" s="52">
        <f t="shared" si="16"/>
        <v>3.224602613269395E-2</v>
      </c>
      <c r="K81" s="52">
        <f t="shared" si="16"/>
        <v>3.3682232687782809E-2</v>
      </c>
      <c r="L81" s="52">
        <f t="shared" si="16"/>
        <v>3.4762580622328107E-2</v>
      </c>
      <c r="M81" s="52">
        <f t="shared" si="16"/>
        <v>3.4218801328408745E-2</v>
      </c>
      <c r="N81" s="52">
        <f t="shared" si="16"/>
        <v>3.3770006999733752E-2</v>
      </c>
      <c r="O81" s="52">
        <f t="shared" si="16"/>
        <v>3.3049763710636143E-2</v>
      </c>
      <c r="P81" s="52">
        <f t="shared" si="16"/>
        <v>3.2035704347774523E-2</v>
      </c>
      <c r="Q81" s="52">
        <f t="shared" si="16"/>
        <v>3.1331605681662718E-2</v>
      </c>
      <c r="R81" s="52">
        <f t="shared" si="16"/>
        <v>2.953559203590253E-2</v>
      </c>
      <c r="S81" s="52">
        <f t="shared" si="16"/>
        <v>2.8166467632084208E-2</v>
      </c>
      <c r="T81" s="52">
        <f t="shared" si="16"/>
        <v>2.6838160012275389E-2</v>
      </c>
      <c r="U81" s="52">
        <f t="shared" si="16"/>
        <v>2.5539407002303897E-2</v>
      </c>
      <c r="V81" s="52">
        <f t="shared" si="16"/>
        <v>2.378732400782568E-2</v>
      </c>
      <c r="W81" s="52">
        <f t="shared" si="16"/>
        <v>2.1899138595007323E-2</v>
      </c>
      <c r="X81" s="52">
        <f t="shared" si="16"/>
        <v>2.0166739580771514E-2</v>
      </c>
      <c r="Y81" s="52">
        <f t="shared" si="16"/>
        <v>1.8604290922712454E-2</v>
      </c>
      <c r="Z81" s="52">
        <f t="shared" si="16"/>
        <v>1.7148204165438889E-2</v>
      </c>
      <c r="AA81" s="52">
        <f t="shared" si="16"/>
        <v>1.5648017889127151E-2</v>
      </c>
      <c r="AB81" s="52">
        <f t="shared" si="16"/>
        <v>1.4003038159470418E-2</v>
      </c>
      <c r="AC81" s="52">
        <f t="shared" si="16"/>
        <v>1.2447857742973131E-2</v>
      </c>
      <c r="AD81" s="52">
        <f t="shared" si="16"/>
        <v>1.1015804453479945E-2</v>
      </c>
      <c r="AE81" s="52">
        <f t="shared" si="16"/>
        <v>9.7003876591098374E-3</v>
      </c>
      <c r="AF81" s="52">
        <f t="shared" si="16"/>
        <v>8.4787439493211603E-3</v>
      </c>
      <c r="AG81" s="67"/>
      <c r="AH81" s="65">
        <f>AVERAGE(C81:G81)</f>
        <v>1.9426159753508098E-2</v>
      </c>
      <c r="AI81" s="65">
        <f>AVERAGE(H81:L81)</f>
        <v>3.2168091865644066E-2</v>
      </c>
      <c r="AJ81" s="65">
        <f>AVERAGE(M81:Q81)</f>
        <v>3.2881176413643173E-2</v>
      </c>
      <c r="AK81" s="65">
        <f>AVERAGE(R81:V81)</f>
        <v>2.6773390138078342E-2</v>
      </c>
      <c r="AL81" s="65">
        <f>AVERAGE(W81:AA81)</f>
        <v>1.8693278230611465E-2</v>
      </c>
      <c r="AM81" s="65">
        <f>AVERAGE(AB81:AF81)</f>
        <v>1.1129166392870898E-2</v>
      </c>
      <c r="AN81" s="66"/>
      <c r="AO81" s="65">
        <f>AVERAGE(AH81:AI81)</f>
        <v>2.5797125809576084E-2</v>
      </c>
      <c r="AP81" s="65">
        <f>AVERAGE(AJ81:AK81)</f>
        <v>2.9827283275860757E-2</v>
      </c>
      <c r="AQ81" s="65">
        <f>AVERAGE(AL81:AM81)</f>
        <v>1.4911222311741181E-2</v>
      </c>
    </row>
    <row r="82" spans="1:43" s="9" customFormat="1" x14ac:dyDescent="0.25">
      <c r="A82" s="13" t="s">
        <v>425</v>
      </c>
      <c r="B82" s="13"/>
      <c r="C82" s="52">
        <f>SUM(C51:C52)</f>
        <v>5.9511719733887783E-3</v>
      </c>
      <c r="D82" s="52">
        <f t="shared" ref="D82:AF82" si="17">SUM(D51:D52)</f>
        <v>1.031850675100055E-2</v>
      </c>
      <c r="E82" s="52">
        <f t="shared" si="17"/>
        <v>1.2678607270448125E-2</v>
      </c>
      <c r="F82" s="52">
        <f t="shared" si="17"/>
        <v>1.3635043503668207E-2</v>
      </c>
      <c r="G82" s="52">
        <f t="shared" si="17"/>
        <v>1.3746428650072692E-2</v>
      </c>
      <c r="H82" s="52">
        <f t="shared" si="17"/>
        <v>1.3737387032743235E-2</v>
      </c>
      <c r="I82" s="52">
        <f t="shared" si="17"/>
        <v>1.3027513744668349E-2</v>
      </c>
      <c r="J82" s="52">
        <f t="shared" si="17"/>
        <v>1.2462549680440645E-2</v>
      </c>
      <c r="K82" s="52">
        <f t="shared" si="17"/>
        <v>1.1881986749643643E-2</v>
      </c>
      <c r="L82" s="52">
        <f t="shared" si="17"/>
        <v>1.1205155972452E-2</v>
      </c>
      <c r="M82" s="52">
        <f t="shared" si="17"/>
        <v>9.4125336688551456E-3</v>
      </c>
      <c r="N82" s="52">
        <f t="shared" si="17"/>
        <v>8.0811589843609345E-3</v>
      </c>
      <c r="O82" s="52">
        <f t="shared" si="17"/>
        <v>6.9116746609666595E-3</v>
      </c>
      <c r="P82" s="52">
        <f t="shared" si="17"/>
        <v>5.8371762751556781E-3</v>
      </c>
      <c r="Q82" s="52">
        <f t="shared" si="17"/>
        <v>5.2567168329938551E-3</v>
      </c>
      <c r="R82" s="52">
        <f t="shared" si="17"/>
        <v>4.0495148044906639E-3</v>
      </c>
      <c r="S82" s="52">
        <f t="shared" si="17"/>
        <v>3.4091415454741403E-3</v>
      </c>
      <c r="T82" s="52">
        <f t="shared" si="17"/>
        <v>2.961325083528732E-3</v>
      </c>
      <c r="U82" s="52">
        <f t="shared" si="17"/>
        <v>2.6600824215739709E-3</v>
      </c>
      <c r="V82" s="52">
        <f t="shared" si="17"/>
        <v>2.1020688823935145E-3</v>
      </c>
      <c r="W82" s="52">
        <f t="shared" si="17"/>
        <v>1.5604019548231506E-3</v>
      </c>
      <c r="X82" s="52">
        <f t="shared" si="17"/>
        <v>1.2526058453532869E-3</v>
      </c>
      <c r="Y82" s="52">
        <f t="shared" si="17"/>
        <v>1.0912255788788875E-3</v>
      </c>
      <c r="Z82" s="52">
        <f t="shared" si="17"/>
        <v>9.9936586884260626E-4</v>
      </c>
      <c r="AA82" s="52">
        <f t="shared" si="17"/>
        <v>8.6545653174806498E-4</v>
      </c>
      <c r="AB82" s="52">
        <f t="shared" si="17"/>
        <v>5.8797088739564714E-4</v>
      </c>
      <c r="AC82" s="52">
        <f t="shared" si="17"/>
        <v>3.6424487274795778E-4</v>
      </c>
      <c r="AD82" s="52">
        <f t="shared" si="17"/>
        <v>1.8986011653798892E-4</v>
      </c>
      <c r="AE82" s="52">
        <f t="shared" si="17"/>
        <v>4.5441975017181373E-5</v>
      </c>
      <c r="AF82" s="52">
        <f t="shared" si="17"/>
        <v>-9.0514033788811898E-5</v>
      </c>
      <c r="AG82" s="67"/>
      <c r="AH82" s="65">
        <f>AVERAGE(C82:G82)</f>
        <v>1.126595162971567E-2</v>
      </c>
      <c r="AI82" s="65">
        <f>AVERAGE(H82:L82)</f>
        <v>1.2462918635989573E-2</v>
      </c>
      <c r="AJ82" s="65">
        <f>AVERAGE(M82:Q82)</f>
        <v>7.099852084466454E-3</v>
      </c>
      <c r="AK82" s="65">
        <f>AVERAGE(R82:V82)</f>
        <v>3.0364265474922044E-3</v>
      </c>
      <c r="AL82" s="65">
        <f>AVERAGE(W82:AA82)</f>
        <v>1.1538111559291991E-3</v>
      </c>
      <c r="AM82" s="65">
        <f>AVERAGE(AB82:AF82)</f>
        <v>2.1940076358199266E-4</v>
      </c>
      <c r="AN82" s="66"/>
      <c r="AO82" s="65">
        <f>AVERAGE(AH82:AI82)</f>
        <v>1.1864435132852621E-2</v>
      </c>
      <c r="AP82" s="65">
        <f>AVERAGE(AJ82:AK82)</f>
        <v>5.0681393159793288E-3</v>
      </c>
      <c r="AQ82" s="65">
        <f>AVERAGE(AL82:AM82)</f>
        <v>6.8660595975559582E-4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2.1587331067106634E-2</v>
      </c>
      <c r="D87" s="52">
        <f t="shared" ref="D87:AF92" si="19">D60</f>
        <v>3.0952823058827721E-2</v>
      </c>
      <c r="E87" s="52">
        <f t="shared" si="19"/>
        <v>3.481367601139005E-2</v>
      </c>
      <c r="F87" s="52">
        <f t="shared" si="19"/>
        <v>3.6702088342142739E-2</v>
      </c>
      <c r="G87" s="52">
        <f t="shared" si="19"/>
        <v>3.9100126398721256E-2</v>
      </c>
      <c r="H87" s="52">
        <f t="shared" si="19"/>
        <v>4.5367741164188048E-2</v>
      </c>
      <c r="I87" s="52">
        <f t="shared" si="19"/>
        <v>4.8256146195490277E-2</v>
      </c>
      <c r="J87" s="52">
        <f t="shared" si="19"/>
        <v>4.9815518052169473E-2</v>
      </c>
      <c r="K87" s="52">
        <f t="shared" si="19"/>
        <v>5.0886912710133063E-2</v>
      </c>
      <c r="L87" s="52">
        <f t="shared" si="19"/>
        <v>5.3452500047524207E-2</v>
      </c>
      <c r="M87" s="52">
        <f t="shared" si="19"/>
        <v>4.3115833705323472E-2</v>
      </c>
      <c r="N87" s="52">
        <f t="shared" si="19"/>
        <v>3.9742410557113715E-2</v>
      </c>
      <c r="O87" s="52">
        <f t="shared" si="19"/>
        <v>3.8793407748109215E-2</v>
      </c>
      <c r="P87" s="52">
        <f t="shared" si="19"/>
        <v>3.8594452461762782E-2</v>
      </c>
      <c r="Q87" s="52">
        <f t="shared" si="19"/>
        <v>4.2718481812433859E-2</v>
      </c>
      <c r="R87" s="52">
        <f t="shared" si="19"/>
        <v>3.6663315524273411E-2</v>
      </c>
      <c r="S87" s="52">
        <f t="shared" si="19"/>
        <v>3.4468351857998132E-2</v>
      </c>
      <c r="T87" s="52">
        <f t="shared" si="19"/>
        <v>3.3645864241070328E-2</v>
      </c>
      <c r="U87" s="52">
        <f t="shared" si="19"/>
        <v>3.3207333262761492E-2</v>
      </c>
      <c r="V87" s="52">
        <f t="shared" si="19"/>
        <v>2.745240432695472E-2</v>
      </c>
      <c r="W87" s="52">
        <f t="shared" si="19"/>
        <v>2.0527823461340539E-2</v>
      </c>
      <c r="X87" s="52">
        <f t="shared" si="19"/>
        <v>1.7662801019888874E-2</v>
      </c>
      <c r="Y87" s="52">
        <f t="shared" si="19"/>
        <v>1.6122389436288836E-2</v>
      </c>
      <c r="Z87" s="52">
        <f t="shared" si="19"/>
        <v>1.4950618767957788E-2</v>
      </c>
      <c r="AA87" s="52">
        <f t="shared" si="19"/>
        <v>1.3850343049896187E-2</v>
      </c>
      <c r="AB87" s="52">
        <f t="shared" si="19"/>
        <v>1.0527269439312304E-2</v>
      </c>
      <c r="AC87" s="52">
        <f t="shared" si="19"/>
        <v>8.5804225730809428E-3</v>
      </c>
      <c r="AD87" s="52">
        <f t="shared" si="19"/>
        <v>7.1202728144517989E-3</v>
      </c>
      <c r="AE87" s="52">
        <f t="shared" si="19"/>
        <v>5.8183356465180145E-3</v>
      </c>
      <c r="AF87" s="52">
        <f t="shared" si="19"/>
        <v>4.531620583939331E-3</v>
      </c>
      <c r="AH87" s="65">
        <f t="shared" ref="AH87:AH93" si="20">AVERAGE(C87:G87)</f>
        <v>3.2631208975637677E-2</v>
      </c>
      <c r="AI87" s="65">
        <f t="shared" ref="AI87:AI93" si="21">AVERAGE(H87:L87)</f>
        <v>4.9555763633901018E-2</v>
      </c>
      <c r="AJ87" s="65">
        <f t="shared" ref="AJ87:AJ93" si="22">AVERAGE(M87:Q87)</f>
        <v>4.0592917256948614E-2</v>
      </c>
      <c r="AK87" s="65">
        <f t="shared" ref="AK87:AK93" si="23">AVERAGE(R87:V87)</f>
        <v>3.3087453842611622E-2</v>
      </c>
      <c r="AL87" s="65">
        <f t="shared" ref="AL87:AL93" si="24">AVERAGE(W87:AA87)</f>
        <v>1.6622795147074446E-2</v>
      </c>
      <c r="AM87" s="65">
        <f t="shared" ref="AM87:AM93" si="25">AVERAGE(AB87:AF87)</f>
        <v>7.3155842114604793E-3</v>
      </c>
      <c r="AN87" s="66"/>
      <c r="AO87" s="65">
        <f t="shared" ref="AO87:AO93" si="26">AVERAGE(AH87:AI87)</f>
        <v>4.1093486304769347E-2</v>
      </c>
      <c r="AP87" s="65">
        <f t="shared" ref="AP87:AP93" si="27">AVERAGE(AJ87:AK87)</f>
        <v>3.6840185549780122E-2</v>
      </c>
      <c r="AQ87" s="65">
        <f t="shared" ref="AQ87:AQ93" si="28">AVERAGE(AL87:AM87)</f>
        <v>1.1969189679267463E-2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1.1015486331218986E-2</v>
      </c>
      <c r="D88" s="52">
        <f t="shared" si="30"/>
        <v>1.8558103988117355E-2</v>
      </c>
      <c r="E88" s="52">
        <f t="shared" si="30"/>
        <v>2.2198998721090418E-2</v>
      </c>
      <c r="F88" s="52">
        <f t="shared" si="30"/>
        <v>2.3998221159660917E-2</v>
      </c>
      <c r="G88" s="52">
        <f t="shared" si="30"/>
        <v>2.50381203144119E-2</v>
      </c>
      <c r="H88" s="52">
        <f t="shared" si="30"/>
        <v>2.5732461026926268E-2</v>
      </c>
      <c r="I88" s="52">
        <f t="shared" si="30"/>
        <v>2.4606880989246412E-2</v>
      </c>
      <c r="J88" s="52">
        <f t="shared" si="30"/>
        <v>2.4329211212130167E-2</v>
      </c>
      <c r="K88" s="52">
        <f t="shared" si="30"/>
        <v>2.1191545323087677E-2</v>
      </c>
      <c r="L88" s="52">
        <f t="shared" si="30"/>
        <v>2.0068058655859776E-2</v>
      </c>
      <c r="M88" s="52">
        <f t="shared" si="30"/>
        <v>6.3668600779616591E-3</v>
      </c>
      <c r="N88" s="52">
        <f t="shared" si="30"/>
        <v>-1.6750432958498496E-3</v>
      </c>
      <c r="O88" s="52">
        <f t="shared" si="30"/>
        <v>-3.3501336446833839E-3</v>
      </c>
      <c r="P88" s="52">
        <f t="shared" si="30"/>
        <v>-3.9176064894044689E-3</v>
      </c>
      <c r="Q88" s="52">
        <f t="shared" si="30"/>
        <v>-4.202453397800076E-3</v>
      </c>
      <c r="R88" s="52">
        <f t="shared" si="30"/>
        <v>-4.3957053586985454E-3</v>
      </c>
      <c r="S88" s="52">
        <f t="shared" si="19"/>
        <v>-3.2877487647353918E-3</v>
      </c>
      <c r="T88" s="52">
        <f t="shared" si="19"/>
        <v>-2.9065891399643329E-3</v>
      </c>
      <c r="U88" s="52">
        <f t="shared" si="19"/>
        <v>-2.8683142653140648E-3</v>
      </c>
      <c r="V88" s="52">
        <f t="shared" si="19"/>
        <v>-2.9366178313166187E-3</v>
      </c>
      <c r="W88" s="52">
        <f t="shared" si="19"/>
        <v>-3.0286753071579195E-3</v>
      </c>
      <c r="X88" s="52">
        <f t="shared" si="19"/>
        <v>-2.0049399650098492E-3</v>
      </c>
      <c r="Y88" s="52">
        <f t="shared" si="19"/>
        <v>-1.624751031042184E-3</v>
      </c>
      <c r="Z88" s="52">
        <f t="shared" si="19"/>
        <v>-1.5250193469697189E-3</v>
      </c>
      <c r="AA88" s="52">
        <f t="shared" si="19"/>
        <v>-1.5144857320891602E-3</v>
      </c>
      <c r="AB88" s="52">
        <f t="shared" si="19"/>
        <v>-1.5276335467831652E-3</v>
      </c>
      <c r="AC88" s="52">
        <f t="shared" si="19"/>
        <v>-1.5437830199180639E-3</v>
      </c>
      <c r="AD88" s="52">
        <f t="shared" si="19"/>
        <v>-1.5568009808481851E-3</v>
      </c>
      <c r="AE88" s="52">
        <f t="shared" si="19"/>
        <v>-1.5650076720686063E-3</v>
      </c>
      <c r="AF88" s="52">
        <f t="shared" si="19"/>
        <v>-1.56802164338816E-3</v>
      </c>
      <c r="AH88" s="65">
        <f t="shared" si="20"/>
        <v>2.0161786102899912E-2</v>
      </c>
      <c r="AI88" s="65">
        <f t="shared" si="21"/>
        <v>2.3185631441450062E-2</v>
      </c>
      <c r="AJ88" s="65">
        <f t="shared" si="22"/>
        <v>-1.3556753499552238E-3</v>
      </c>
      <c r="AK88" s="65">
        <f t="shared" si="23"/>
        <v>-3.2789950720057909E-3</v>
      </c>
      <c r="AL88" s="65">
        <f t="shared" si="24"/>
        <v>-1.9395742764537662E-3</v>
      </c>
      <c r="AM88" s="65">
        <f t="shared" si="25"/>
        <v>-1.552249372601236E-3</v>
      </c>
      <c r="AN88" s="66"/>
      <c r="AO88" s="65">
        <f t="shared" si="26"/>
        <v>2.1673708772174987E-2</v>
      </c>
      <c r="AP88" s="65">
        <f t="shared" si="27"/>
        <v>-2.3173352109805076E-3</v>
      </c>
      <c r="AQ88" s="65">
        <f t="shared" si="28"/>
        <v>-1.7459118245275011E-3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4.9335496820375364E-3</v>
      </c>
      <c r="D89" s="52">
        <f t="shared" si="19"/>
        <v>7.6701216553398087E-3</v>
      </c>
      <c r="E89" s="52">
        <f t="shared" si="19"/>
        <v>9.1568969408618202E-3</v>
      </c>
      <c r="F89" s="52">
        <f t="shared" si="19"/>
        <v>1.0122626469288951E-2</v>
      </c>
      <c r="G89" s="52">
        <f t="shared" si="19"/>
        <v>1.0842765222094049E-2</v>
      </c>
      <c r="H89" s="52">
        <f t="shared" si="19"/>
        <v>1.1745400913818352E-2</v>
      </c>
      <c r="I89" s="52">
        <f t="shared" si="19"/>
        <v>1.2296903695005875E-2</v>
      </c>
      <c r="J89" s="52">
        <f t="shared" si="19"/>
        <v>1.2618573350445736E-2</v>
      </c>
      <c r="K89" s="52">
        <f t="shared" si="19"/>
        <v>1.2758093707170601E-2</v>
      </c>
      <c r="L89" s="52">
        <f t="shared" si="19"/>
        <v>1.2732278684003269E-2</v>
      </c>
      <c r="M89" s="52">
        <f t="shared" si="19"/>
        <v>1.1123087274688455E-2</v>
      </c>
      <c r="N89" s="52">
        <f t="shared" si="19"/>
        <v>1.028075287129133E-2</v>
      </c>
      <c r="O89" s="52">
        <f t="shared" si="19"/>
        <v>9.6450078726993595E-3</v>
      </c>
      <c r="P89" s="52">
        <f t="shared" si="19"/>
        <v>9.0225558944496808E-3</v>
      </c>
      <c r="Q89" s="52">
        <f t="shared" si="19"/>
        <v>8.3701083190292364E-3</v>
      </c>
      <c r="R89" s="52">
        <f t="shared" si="19"/>
        <v>7.0665811574920816E-3</v>
      </c>
      <c r="S89" s="52">
        <f t="shared" si="19"/>
        <v>6.154565914920548E-3</v>
      </c>
      <c r="T89" s="52">
        <f t="shared" si="19"/>
        <v>5.3925269488870643E-3</v>
      </c>
      <c r="U89" s="52">
        <f t="shared" si="19"/>
        <v>4.7001571777158949E-3</v>
      </c>
      <c r="V89" s="52">
        <f t="shared" si="19"/>
        <v>4.0764167043826445E-3</v>
      </c>
      <c r="W89" s="52">
        <f t="shared" si="19"/>
        <v>3.1387310424437083E-3</v>
      </c>
      <c r="X89" s="52">
        <f t="shared" si="19"/>
        <v>2.482109956771476E-3</v>
      </c>
      <c r="Y89" s="52">
        <f t="shared" si="19"/>
        <v>1.9606920024704587E-3</v>
      </c>
      <c r="Z89" s="52">
        <f t="shared" si="19"/>
        <v>1.5188080141092053E-3</v>
      </c>
      <c r="AA89" s="52">
        <f t="shared" si="19"/>
        <v>1.1365660618732228E-3</v>
      </c>
      <c r="AB89" s="52">
        <f t="shared" si="19"/>
        <v>6.6482143477993765E-4</v>
      </c>
      <c r="AC89" s="52">
        <f t="shared" si="19"/>
        <v>3.2789434162697862E-4</v>
      </c>
      <c r="AD89" s="52">
        <f t="shared" si="19"/>
        <v>6.2696368988773182E-5</v>
      </c>
      <c r="AE89" s="52">
        <f t="shared" si="19"/>
        <v>-1.5761847129297472E-4</v>
      </c>
      <c r="AF89" s="52">
        <f t="shared" si="19"/>
        <v>-3.4448824323835041E-4</v>
      </c>
      <c r="AH89" s="65">
        <f t="shared" si="20"/>
        <v>8.5451919939244329E-3</v>
      </c>
      <c r="AI89" s="65">
        <f t="shared" si="21"/>
        <v>1.2430250070088767E-2</v>
      </c>
      <c r="AJ89" s="65">
        <f t="shared" si="22"/>
        <v>9.6883024464316132E-3</v>
      </c>
      <c r="AK89" s="65">
        <f t="shared" si="23"/>
        <v>5.4780495806796472E-3</v>
      </c>
      <c r="AL89" s="65">
        <f t="shared" si="24"/>
        <v>2.0473814155336145E-3</v>
      </c>
      <c r="AM89" s="65">
        <f t="shared" si="25"/>
        <v>1.1066108617287288E-4</v>
      </c>
      <c r="AN89" s="66"/>
      <c r="AO89" s="65">
        <f t="shared" si="26"/>
        <v>1.0487721032006601E-2</v>
      </c>
      <c r="AP89" s="65">
        <f t="shared" si="27"/>
        <v>7.5831760135556302E-3</v>
      </c>
      <c r="AQ89" s="65">
        <f t="shared" si="28"/>
        <v>1.0790212508532437E-3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-2.9258632972370704E-3</v>
      </c>
      <c r="D90" s="52">
        <f t="shared" si="19"/>
        <v>-3.8027253492623515E-3</v>
      </c>
      <c r="E90" s="52">
        <f t="shared" si="19"/>
        <v>-3.9648424422014028E-3</v>
      </c>
      <c r="F90" s="52">
        <f t="shared" si="19"/>
        <v>-3.8988824511029876E-3</v>
      </c>
      <c r="G90" s="52">
        <f t="shared" si="19"/>
        <v>-3.6877441073797797E-3</v>
      </c>
      <c r="H90" s="52">
        <f t="shared" si="19"/>
        <v>-3.473554569140354E-3</v>
      </c>
      <c r="I90" s="52">
        <f t="shared" si="19"/>
        <v>-3.2515929506057284E-3</v>
      </c>
      <c r="J90" s="52">
        <f t="shared" si="19"/>
        <v>-2.6914270983882543E-3</v>
      </c>
      <c r="K90" s="52">
        <f t="shared" si="19"/>
        <v>-2.308425881307368E-3</v>
      </c>
      <c r="L90" s="52">
        <f t="shared" si="19"/>
        <v>-4.6451673783388139E-4</v>
      </c>
      <c r="M90" s="52">
        <f t="shared" si="19"/>
        <v>-3.0161893889148555E-3</v>
      </c>
      <c r="N90" s="52">
        <f t="shared" si="19"/>
        <v>-3.9472950025077804E-3</v>
      </c>
      <c r="O90" s="52">
        <f t="shared" si="19"/>
        <v>-4.271285870189716E-3</v>
      </c>
      <c r="P90" s="52">
        <f t="shared" si="19"/>
        <v>-4.39470314204743E-3</v>
      </c>
      <c r="Q90" s="52">
        <f t="shared" si="19"/>
        <v>-3.9737868024657909E-3</v>
      </c>
      <c r="R90" s="52">
        <f t="shared" si="19"/>
        <v>-3.8238577087979612E-3</v>
      </c>
      <c r="S90" s="52">
        <f t="shared" si="19"/>
        <v>-3.7700834850364182E-3</v>
      </c>
      <c r="T90" s="52">
        <f t="shared" si="19"/>
        <v>-4.0314387482568029E-3</v>
      </c>
      <c r="U90" s="52">
        <f t="shared" si="19"/>
        <v>-4.1248021304562859E-3</v>
      </c>
      <c r="V90" s="52">
        <f t="shared" si="19"/>
        <v>-5.1119780117295857E-3</v>
      </c>
      <c r="W90" s="52">
        <f t="shared" si="19"/>
        <v>-5.4858797610056395E-3</v>
      </c>
      <c r="X90" s="52">
        <f t="shared" si="19"/>
        <v>-5.6288004867051976E-3</v>
      </c>
      <c r="Y90" s="52">
        <f t="shared" si="19"/>
        <v>-5.6913437460124052E-3</v>
      </c>
      <c r="Z90" s="52">
        <f t="shared" si="19"/>
        <v>-5.7234730704197583E-3</v>
      </c>
      <c r="AA90" s="52">
        <f t="shared" si="19"/>
        <v>-5.7424774738272536E-3</v>
      </c>
      <c r="AB90" s="52">
        <f t="shared" si="19"/>
        <v>-5.7548787646294107E-3</v>
      </c>
      <c r="AC90" s="52">
        <f t="shared" si="19"/>
        <v>-5.7604614626725892E-3</v>
      </c>
      <c r="AD90" s="52">
        <f t="shared" si="19"/>
        <v>-5.7592936624504413E-3</v>
      </c>
      <c r="AE90" s="52">
        <f t="shared" si="19"/>
        <v>-5.751842477350097E-3</v>
      </c>
      <c r="AF90" s="52">
        <f t="shared" si="19"/>
        <v>-5.7387285406236494E-3</v>
      </c>
      <c r="AH90" s="65">
        <f t="shared" si="20"/>
        <v>-3.6560115294367182E-3</v>
      </c>
      <c r="AI90" s="65">
        <f t="shared" si="21"/>
        <v>-2.4379034474551172E-3</v>
      </c>
      <c r="AJ90" s="65">
        <f t="shared" si="22"/>
        <v>-3.9206520412251146E-3</v>
      </c>
      <c r="AK90" s="65">
        <f t="shared" si="23"/>
        <v>-4.1724320168554105E-3</v>
      </c>
      <c r="AL90" s="65">
        <f t="shared" si="24"/>
        <v>-5.6543949075940503E-3</v>
      </c>
      <c r="AM90" s="65">
        <f t="shared" si="25"/>
        <v>-5.7530409815452366E-3</v>
      </c>
      <c r="AN90" s="66"/>
      <c r="AO90" s="65">
        <f t="shared" si="26"/>
        <v>-3.0469574884459177E-3</v>
      </c>
      <c r="AP90" s="65">
        <f t="shared" si="27"/>
        <v>-4.0465420290402626E-3</v>
      </c>
      <c r="AQ90" s="65">
        <f t="shared" si="28"/>
        <v>-5.7037179445696435E-3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4.3873613376711031E-3</v>
      </c>
      <c r="D91" s="52">
        <f t="shared" si="19"/>
        <v>6.2661303861678277E-3</v>
      </c>
      <c r="E91" s="52">
        <f t="shared" si="19"/>
        <v>7.0444041771342203E-3</v>
      </c>
      <c r="F91" s="52">
        <f t="shared" si="19"/>
        <v>7.4277483291508208E-3</v>
      </c>
      <c r="G91" s="52">
        <f t="shared" si="19"/>
        <v>7.6643253584951498E-3</v>
      </c>
      <c r="H91" s="52">
        <f t="shared" si="19"/>
        <v>7.8390759284230963E-3</v>
      </c>
      <c r="I91" s="52">
        <f t="shared" si="19"/>
        <v>7.9764214403526858E-3</v>
      </c>
      <c r="J91" s="52">
        <f t="shared" si="19"/>
        <v>8.0886252577863742E-3</v>
      </c>
      <c r="K91" s="52">
        <f t="shared" si="19"/>
        <v>8.1788287995662838E-3</v>
      </c>
      <c r="L91" s="52">
        <f t="shared" si="19"/>
        <v>8.1536253943260955E-3</v>
      </c>
      <c r="M91" s="52">
        <f t="shared" si="19"/>
        <v>1.2344206915153654E-2</v>
      </c>
      <c r="N91" s="52">
        <f t="shared" si="19"/>
        <v>1.4023636463833837E-2</v>
      </c>
      <c r="O91" s="52">
        <f t="shared" si="19"/>
        <v>1.4642749612234607E-2</v>
      </c>
      <c r="P91" s="52">
        <f t="shared" si="19"/>
        <v>1.4878370003329984E-2</v>
      </c>
      <c r="Q91" s="52">
        <f t="shared" si="19"/>
        <v>1.4962821594135877E-2</v>
      </c>
      <c r="R91" s="52">
        <f t="shared" si="19"/>
        <v>1.4966321005752221E-2</v>
      </c>
      <c r="S91" s="52">
        <f t="shared" si="19"/>
        <v>1.491917456031013E-2</v>
      </c>
      <c r="T91" s="52">
        <f t="shared" si="19"/>
        <v>1.4830323000763099E-2</v>
      </c>
      <c r="U91" s="52">
        <f t="shared" si="19"/>
        <v>1.470371070814226E-2</v>
      </c>
      <c r="V91" s="52">
        <f t="shared" si="19"/>
        <v>1.4540128189242194E-2</v>
      </c>
      <c r="W91" s="52">
        <f t="shared" si="19"/>
        <v>1.6010799831274757E-2</v>
      </c>
      <c r="X91" s="52">
        <f t="shared" si="19"/>
        <v>1.6424255177156396E-2</v>
      </c>
      <c r="Y91" s="52">
        <f t="shared" si="19"/>
        <v>1.6413547140167767E-2</v>
      </c>
      <c r="Z91" s="52">
        <f t="shared" si="19"/>
        <v>1.6242552141228744E-2</v>
      </c>
      <c r="AA91" s="52">
        <f t="shared" si="19"/>
        <v>1.5999037919884791E-2</v>
      </c>
      <c r="AB91" s="52">
        <f t="shared" si="19"/>
        <v>1.5712992954457029E-2</v>
      </c>
      <c r="AC91" s="52">
        <f t="shared" si="19"/>
        <v>1.5397793697498673E-2</v>
      </c>
      <c r="AD91" s="52">
        <f t="shared" si="19"/>
        <v>1.5060436650780322E-2</v>
      </c>
      <c r="AE91" s="52">
        <f t="shared" si="19"/>
        <v>1.4705762949027885E-2</v>
      </c>
      <c r="AF91" s="52">
        <f t="shared" si="19"/>
        <v>1.433785721948205E-2</v>
      </c>
      <c r="AH91" s="65">
        <f t="shared" si="20"/>
        <v>6.5579939177238238E-3</v>
      </c>
      <c r="AI91" s="65">
        <f t="shared" si="21"/>
        <v>8.0473153640909061E-3</v>
      </c>
      <c r="AJ91" s="65">
        <f t="shared" si="22"/>
        <v>1.4170356917737593E-2</v>
      </c>
      <c r="AK91" s="65">
        <f t="shared" si="23"/>
        <v>1.479193149284198E-2</v>
      </c>
      <c r="AL91" s="65">
        <f t="shared" si="24"/>
        <v>1.621803844194249E-2</v>
      </c>
      <c r="AM91" s="65">
        <f t="shared" si="25"/>
        <v>1.5042968694249193E-2</v>
      </c>
      <c r="AN91" s="66"/>
      <c r="AO91" s="65">
        <f t="shared" si="26"/>
        <v>7.3026546409073649E-3</v>
      </c>
      <c r="AP91" s="65">
        <f t="shared" si="27"/>
        <v>1.4481144205289787E-2</v>
      </c>
      <c r="AQ91" s="65">
        <f t="shared" si="28"/>
        <v>1.5630503568095842E-2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5.6998801494932572E-3</v>
      </c>
      <c r="D92" s="52">
        <f t="shared" si="19"/>
        <v>9.3031983373176395E-3</v>
      </c>
      <c r="E92" s="52">
        <f t="shared" si="19"/>
        <v>1.1067345426570974E-2</v>
      </c>
      <c r="F92" s="52">
        <f t="shared" si="19"/>
        <v>1.2015256163467688E-2</v>
      </c>
      <c r="G92" s="52">
        <f t="shared" si="19"/>
        <v>1.2621989494090909E-2</v>
      </c>
      <c r="H92" s="52">
        <f t="shared" si="19"/>
        <v>1.3055512286682178E-2</v>
      </c>
      <c r="I92" s="52">
        <f t="shared" si="19"/>
        <v>1.3367881370490284E-2</v>
      </c>
      <c r="J92" s="52">
        <f t="shared" si="19"/>
        <v>1.3575297543079533E-2</v>
      </c>
      <c r="K92" s="52">
        <f t="shared" si="19"/>
        <v>1.3682929389623275E-2</v>
      </c>
      <c r="L92" s="52">
        <f t="shared" si="19"/>
        <v>1.3694665972190871E-2</v>
      </c>
      <c r="M92" s="52">
        <f t="shared" si="19"/>
        <v>1.2349170728664984E-2</v>
      </c>
      <c r="N92" s="52">
        <f t="shared" si="19"/>
        <v>1.1730821623554032E-2</v>
      </c>
      <c r="O92" s="52">
        <f t="shared" si="19"/>
        <v>1.1330697377164111E-2</v>
      </c>
      <c r="P92" s="52">
        <f t="shared" si="19"/>
        <v>1.0968993342272184E-2</v>
      </c>
      <c r="Q92" s="52">
        <f t="shared" si="19"/>
        <v>1.0598163625731554E-2</v>
      </c>
      <c r="R92" s="52">
        <f t="shared" si="19"/>
        <v>1.0209960847598615E-2</v>
      </c>
      <c r="S92" s="52">
        <f t="shared" si="19"/>
        <v>9.8106800723514846E-3</v>
      </c>
      <c r="T92" s="52">
        <f t="shared" si="19"/>
        <v>9.4079043918767705E-3</v>
      </c>
      <c r="U92" s="52">
        <f t="shared" si="19"/>
        <v>9.0089584610526848E-3</v>
      </c>
      <c r="V92" s="52">
        <f t="shared" si="19"/>
        <v>8.7547139769272551E-3</v>
      </c>
      <c r="W92" s="52">
        <f t="shared" si="19"/>
        <v>8.4284173058778878E-3</v>
      </c>
      <c r="X92" s="52">
        <f t="shared" si="19"/>
        <v>8.0883089763159003E-3</v>
      </c>
      <c r="Y92" s="52">
        <f t="shared" si="19"/>
        <v>7.7576303064417424E-3</v>
      </c>
      <c r="Z92" s="52">
        <f t="shared" si="19"/>
        <v>7.443793298057744E-3</v>
      </c>
      <c r="AA92" s="52">
        <f t="shared" si="19"/>
        <v>7.1486686431693532E-3</v>
      </c>
      <c r="AB92" s="52">
        <f t="shared" si="19"/>
        <v>6.8721258343347955E-3</v>
      </c>
      <c r="AC92" s="52">
        <f t="shared" si="19"/>
        <v>6.6135539347506401E-3</v>
      </c>
      <c r="AD92" s="52">
        <f t="shared" si="19"/>
        <v>6.3718032483499392E-3</v>
      </c>
      <c r="AE92" s="52">
        <f t="shared" si="19"/>
        <v>6.1455110398126551E-3</v>
      </c>
      <c r="AF92" s="52">
        <f t="shared" si="19"/>
        <v>5.9332948582939346E-3</v>
      </c>
      <c r="AH92" s="65">
        <f t="shared" si="20"/>
        <v>1.0141533914188093E-2</v>
      </c>
      <c r="AI92" s="65">
        <f t="shared" si="21"/>
        <v>1.347525731241323E-2</v>
      </c>
      <c r="AJ92" s="65">
        <f t="shared" si="22"/>
        <v>1.1395569339477375E-2</v>
      </c>
      <c r="AK92" s="65">
        <f t="shared" si="23"/>
        <v>9.4384435499613624E-3</v>
      </c>
      <c r="AL92" s="65">
        <f t="shared" si="24"/>
        <v>7.7733637059725262E-3</v>
      </c>
      <c r="AM92" s="65">
        <f t="shared" si="25"/>
        <v>6.3872577831083936E-3</v>
      </c>
      <c r="AN92" s="66"/>
      <c r="AO92" s="65">
        <f t="shared" si="26"/>
        <v>1.1808395613300661E-2</v>
      </c>
      <c r="AP92" s="65">
        <f t="shared" si="27"/>
        <v>1.0417006444719368E-2</v>
      </c>
      <c r="AQ92" s="65">
        <f t="shared" si="28"/>
        <v>7.0803107445404599E-3</v>
      </c>
    </row>
    <row r="93" spans="1:43" s="9" customFormat="1" x14ac:dyDescent="0.25">
      <c r="A93" s="71" t="s">
        <v>444</v>
      </c>
      <c r="B93" s="13"/>
      <c r="C93" s="52">
        <f>SUM(C66:C69)</f>
        <v>4.7510344168395252E-2</v>
      </c>
      <c r="D93" s="52">
        <f t="shared" ref="D93:AF93" si="31">SUM(D66:D69)</f>
        <v>7.027704519221864E-2</v>
      </c>
      <c r="E93" s="52">
        <f t="shared" si="31"/>
        <v>8.1858385411128207E-2</v>
      </c>
      <c r="F93" s="52">
        <f t="shared" si="31"/>
        <v>8.9464295698827856E-2</v>
      </c>
      <c r="G93" s="52">
        <f t="shared" si="31"/>
        <v>9.4294338773922459E-2</v>
      </c>
      <c r="H93" s="52">
        <f t="shared" si="31"/>
        <v>0.1000319230174479</v>
      </c>
      <c r="I93" s="52">
        <f t="shared" si="31"/>
        <v>9.7222240132491797E-2</v>
      </c>
      <c r="J93" s="52">
        <f t="shared" si="31"/>
        <v>0.1047456478165141</v>
      </c>
      <c r="K93" s="52">
        <f t="shared" si="31"/>
        <v>0.11297778283852139</v>
      </c>
      <c r="L93" s="52">
        <f t="shared" si="31"/>
        <v>0.11029431807886289</v>
      </c>
      <c r="M93" s="52">
        <f t="shared" si="31"/>
        <v>0.11246519304858468</v>
      </c>
      <c r="N93" s="52">
        <f t="shared" si="31"/>
        <v>0.11807184589752431</v>
      </c>
      <c r="O93" s="52">
        <f t="shared" si="31"/>
        <v>0.1110804229084548</v>
      </c>
      <c r="P93" s="52">
        <f t="shared" si="31"/>
        <v>9.9072761745103446E-2</v>
      </c>
      <c r="Q93" s="52">
        <f t="shared" si="31"/>
        <v>8.9116313746838011E-2</v>
      </c>
      <c r="R93" s="52">
        <f t="shared" si="31"/>
        <v>7.431100397242868E-2</v>
      </c>
      <c r="S93" s="52">
        <f t="shared" si="31"/>
        <v>7.0857161417701167E-2</v>
      </c>
      <c r="T93" s="52">
        <f t="shared" si="31"/>
        <v>6.5221828827687567E-2</v>
      </c>
      <c r="U93" s="52">
        <f t="shared" si="31"/>
        <v>6.0387577738891418E-2</v>
      </c>
      <c r="V93" s="52">
        <f t="shared" si="31"/>
        <v>5.6616781835659526E-2</v>
      </c>
      <c r="W93" s="52">
        <f t="shared" si="31"/>
        <v>5.4648853037742029E-2</v>
      </c>
      <c r="X93" s="52">
        <f t="shared" si="31"/>
        <v>5.0956687317322391E-2</v>
      </c>
      <c r="Y93" s="52">
        <f t="shared" si="31"/>
        <v>4.8447638547178089E-2</v>
      </c>
      <c r="Z93" s="52">
        <f t="shared" si="31"/>
        <v>4.6407407693282651E-2</v>
      </c>
      <c r="AA93" s="52">
        <f t="shared" si="31"/>
        <v>4.2941829170385928E-2</v>
      </c>
      <c r="AB93" s="52">
        <f t="shared" si="31"/>
        <v>4.0629779396515318E-2</v>
      </c>
      <c r="AC93" s="52">
        <f t="shared" si="31"/>
        <v>3.8779106056030022E-2</v>
      </c>
      <c r="AD93" s="52">
        <f t="shared" si="31"/>
        <v>3.7130141373861142E-2</v>
      </c>
      <c r="AE93" s="52">
        <f t="shared" si="31"/>
        <v>3.5657736085254521E-2</v>
      </c>
      <c r="AF93" s="52">
        <f t="shared" si="31"/>
        <v>3.423752318099773E-2</v>
      </c>
      <c r="AH93" s="65">
        <f t="shared" si="20"/>
        <v>7.6680881848898486E-2</v>
      </c>
      <c r="AI93" s="65">
        <f t="shared" si="21"/>
        <v>0.1050543823767676</v>
      </c>
      <c r="AJ93" s="65">
        <f t="shared" si="22"/>
        <v>0.10596130746930103</v>
      </c>
      <c r="AK93" s="65">
        <f t="shared" si="23"/>
        <v>6.5478870758473667E-2</v>
      </c>
      <c r="AL93" s="65">
        <f t="shared" si="24"/>
        <v>4.868048315318222E-2</v>
      </c>
      <c r="AM93" s="65">
        <f t="shared" si="25"/>
        <v>3.7286857218531748E-2</v>
      </c>
      <c r="AN93" s="66"/>
      <c r="AO93" s="65">
        <f t="shared" si="26"/>
        <v>9.0867632112833052E-2</v>
      </c>
      <c r="AP93" s="65">
        <f t="shared" si="27"/>
        <v>8.5720089113887343E-2</v>
      </c>
      <c r="AQ93" s="65">
        <f t="shared" si="28"/>
        <v>4.2983670185856984E-2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0.81607242031520588</v>
      </c>
      <c r="I2">
        <v>0.88299955809012509</v>
      </c>
      <c r="J2">
        <v>0.9579796795387896</v>
      </c>
      <c r="K2">
        <v>1.0009080519046698</v>
      </c>
      <c r="L2">
        <v>1.0225009363133752</v>
      </c>
      <c r="M2">
        <v>1.0749612534615816</v>
      </c>
      <c r="N2">
        <v>1.0238986874189893</v>
      </c>
      <c r="O2">
        <v>1.0402785236031109</v>
      </c>
      <c r="P2">
        <v>1.0246962206953647</v>
      </c>
      <c r="Q2">
        <v>0.99469747429137279</v>
      </c>
      <c r="R2">
        <v>0.82041000684678345</v>
      </c>
      <c r="S2">
        <v>0.78146921629815846</v>
      </c>
      <c r="T2">
        <v>0.70780926049622828</v>
      </c>
      <c r="U2">
        <v>0.63712104164657113</v>
      </c>
      <c r="V2">
        <v>0.62525503091648282</v>
      </c>
      <c r="W2">
        <v>0.4862373691792321</v>
      </c>
      <c r="X2">
        <v>0.48271440895872875</v>
      </c>
      <c r="Y2">
        <v>0.44806805919634929</v>
      </c>
      <c r="Z2">
        <v>0.42669629217972904</v>
      </c>
      <c r="AA2">
        <v>0.36162109721833424</v>
      </c>
      <c r="AB2">
        <v>0.32449283841995413</v>
      </c>
      <c r="AC2">
        <v>0.31450529727723442</v>
      </c>
      <c r="AD2">
        <v>0.30602558792409695</v>
      </c>
      <c r="AE2">
        <v>0.29998832819342347</v>
      </c>
      <c r="AF2">
        <v>0.28626806516836023</v>
      </c>
      <c r="AG2">
        <v>0.25892338152337935</v>
      </c>
      <c r="AH2">
        <v>0.25124731259180688</v>
      </c>
      <c r="AI2">
        <v>0.24428020016449281</v>
      </c>
      <c r="AJ2">
        <v>0.23839279610395891</v>
      </c>
      <c r="AK2">
        <v>0.23214624371719061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0.20547771152499283</v>
      </c>
      <c r="I3">
        <v>0.44098072700240465</v>
      </c>
      <c r="J3">
        <v>0.63480180066777248</v>
      </c>
      <c r="K3">
        <v>0.77289051912861062</v>
      </c>
      <c r="L3">
        <v>0.86577955565296794</v>
      </c>
      <c r="M3">
        <v>0.93995551106289543</v>
      </c>
      <c r="N3">
        <v>0.97985458596696606</v>
      </c>
      <c r="O3">
        <v>1.0095481329335465</v>
      </c>
      <c r="P3">
        <v>1.0286870729399711</v>
      </c>
      <c r="Q3">
        <v>1.0348127419517184</v>
      </c>
      <c r="R3">
        <v>0.9907564173034844</v>
      </c>
      <c r="S3">
        <v>0.93966807850691669</v>
      </c>
      <c r="T3">
        <v>0.88301742972389796</v>
      </c>
      <c r="U3">
        <v>0.82026161991011204</v>
      </c>
      <c r="V3">
        <v>0.76780193892378445</v>
      </c>
      <c r="W3">
        <v>0.69199725965167769</v>
      </c>
      <c r="X3">
        <v>0.62676500535963076</v>
      </c>
      <c r="Y3">
        <v>0.56966870426062854</v>
      </c>
      <c r="Z3">
        <v>0.52037840646153022</v>
      </c>
      <c r="AA3">
        <v>0.46479150420104531</v>
      </c>
      <c r="AB3">
        <v>0.40902986910111849</v>
      </c>
      <c r="AC3">
        <v>0.3623524378424392</v>
      </c>
      <c r="AD3">
        <v>0.32532356040073651</v>
      </c>
      <c r="AE3">
        <v>0.29600849285182917</v>
      </c>
      <c r="AF3">
        <v>0.27006713691033468</v>
      </c>
      <c r="AG3">
        <v>0.2425196182906264</v>
      </c>
      <c r="AH3">
        <v>0.2185242555196476</v>
      </c>
      <c r="AI3">
        <v>0.19920793505769918</v>
      </c>
      <c r="AJ3">
        <v>0.18416784999597535</v>
      </c>
      <c r="AK3">
        <v>0.17233890564916088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0.2916711584259879</v>
      </c>
      <c r="I4">
        <v>0.47727190134581043</v>
      </c>
      <c r="J4">
        <v>0.56692827290374392</v>
      </c>
      <c r="K4">
        <v>0.60175983558725665</v>
      </c>
      <c r="L4">
        <v>0.61080198533507435</v>
      </c>
      <c r="M4">
        <v>0.6282455798161557</v>
      </c>
      <c r="N4">
        <v>0.61500337927733462</v>
      </c>
      <c r="O4">
        <v>0.62308250201223991</v>
      </c>
      <c r="P4">
        <v>0.63179553363368335</v>
      </c>
      <c r="Q4">
        <v>0.63305557991080175</v>
      </c>
      <c r="R4">
        <v>0.57386286013456633</v>
      </c>
      <c r="S4">
        <v>0.5482689223720083</v>
      </c>
      <c r="T4">
        <v>0.52355444068437063</v>
      </c>
      <c r="U4">
        <v>0.49664686201777997</v>
      </c>
      <c r="V4">
        <v>0.49048421652573282</v>
      </c>
      <c r="W4">
        <v>0.44298277913012996</v>
      </c>
      <c r="X4">
        <v>0.42840685363594311</v>
      </c>
      <c r="Y4">
        <v>0.41461273431770973</v>
      </c>
      <c r="Z4">
        <v>0.40267357256316139</v>
      </c>
      <c r="AA4">
        <v>0.37303937311097268</v>
      </c>
      <c r="AB4">
        <v>0.34354276945336437</v>
      </c>
      <c r="AC4">
        <v>0.32238864842588644</v>
      </c>
      <c r="AD4">
        <v>0.30544100496678883</v>
      </c>
      <c r="AE4">
        <v>0.28908425832270268</v>
      </c>
      <c r="AF4">
        <v>0.26792071368659798</v>
      </c>
      <c r="AG4">
        <v>0.23943775468946438</v>
      </c>
      <c r="AH4">
        <v>0.2142197479001684</v>
      </c>
      <c r="AI4">
        <v>0.19119661673476784</v>
      </c>
      <c r="AJ4">
        <v>0.1694993267972178</v>
      </c>
      <c r="AK4">
        <v>0.14827601657583234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-1.4263863052565995E-2</v>
      </c>
      <c r="I5">
        <v>-4.9594221144400041E-2</v>
      </c>
      <c r="J5">
        <v>-0.10531553043351405</v>
      </c>
      <c r="K5">
        <v>-0.17635085444324128</v>
      </c>
      <c r="L5">
        <v>-0.25619092006901045</v>
      </c>
      <c r="M5">
        <v>-0.33965392363023428</v>
      </c>
      <c r="N5">
        <v>-0.42129695060241223</v>
      </c>
      <c r="O5">
        <v>-0.49778129045300323</v>
      </c>
      <c r="P5">
        <v>-0.56695557296936316</v>
      </c>
      <c r="Q5">
        <v>-0.62735221008762831</v>
      </c>
      <c r="R5">
        <v>-0.67534225227829925</v>
      </c>
      <c r="S5">
        <v>-0.70979870228993214</v>
      </c>
      <c r="T5">
        <v>-0.73074310138189214</v>
      </c>
      <c r="U5">
        <v>-0.73880445665513994</v>
      </c>
      <c r="V5">
        <v>-0.73607056222886325</v>
      </c>
      <c r="W5">
        <v>-0.72268990755782747</v>
      </c>
      <c r="X5">
        <v>-0.70046560639211997</v>
      </c>
      <c r="Y5">
        <v>-0.67149511634998493</v>
      </c>
      <c r="Z5">
        <v>-0.6379227570169399</v>
      </c>
      <c r="AA5">
        <v>-0.60074902068970593</v>
      </c>
      <c r="AB5">
        <v>-0.56083164955759157</v>
      </c>
      <c r="AC5">
        <v>-0.51950805201418371</v>
      </c>
      <c r="AD5">
        <v>-0.4782519711775457</v>
      </c>
      <c r="AE5">
        <v>-0.43837372725097357</v>
      </c>
      <c r="AF5">
        <v>-0.40070232450752918</v>
      </c>
      <c r="AG5">
        <v>-0.3653951843414549</v>
      </c>
      <c r="AH5">
        <v>-0.33263677996542285</v>
      </c>
      <c r="AI5">
        <v>-0.30263514645654244</v>
      </c>
      <c r="AJ5">
        <v>-0.27555773867586897</v>
      </c>
      <c r="AK5">
        <v>-0.25146618511124874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0.52795556644305019</v>
      </c>
      <c r="I6">
        <v>0.75547963570083976</v>
      </c>
      <c r="J6">
        <v>0.88839644314364641</v>
      </c>
      <c r="K6">
        <v>0.97889278579235128</v>
      </c>
      <c r="L6">
        <v>1.0459199062621494</v>
      </c>
      <c r="M6">
        <v>1.1279017734625807</v>
      </c>
      <c r="N6">
        <v>1.1450604137286602</v>
      </c>
      <c r="O6">
        <v>1.1889291671591362</v>
      </c>
      <c r="P6">
        <v>1.2161445660547221</v>
      </c>
      <c r="Q6">
        <v>1.224413614336517</v>
      </c>
      <c r="R6">
        <v>1.1260783037998268</v>
      </c>
      <c r="S6">
        <v>1.0902928558140124</v>
      </c>
      <c r="T6">
        <v>1.0389179333365695</v>
      </c>
      <c r="U6">
        <v>0.97965686003569363</v>
      </c>
      <c r="V6">
        <v>0.95287364235465688</v>
      </c>
      <c r="W6">
        <v>0.84709923155004141</v>
      </c>
      <c r="X6">
        <v>0.80667789643793508</v>
      </c>
      <c r="Y6">
        <v>0.76010176330818524</v>
      </c>
      <c r="Z6">
        <v>0.71900006746274947</v>
      </c>
      <c r="AA6">
        <v>0.64985078677692876</v>
      </c>
      <c r="AB6">
        <v>0.59000041940557857</v>
      </c>
      <c r="AC6">
        <v>0.54974873866868723</v>
      </c>
      <c r="AD6">
        <v>0.51631578191169147</v>
      </c>
      <c r="AE6">
        <v>0.48691129241735798</v>
      </c>
      <c r="AF6">
        <v>0.45446617629321118</v>
      </c>
      <c r="AG6">
        <v>0.41363894165382664</v>
      </c>
      <c r="AH6">
        <v>0.38448362250886881</v>
      </c>
      <c r="AI6">
        <v>0.36002342778980179</v>
      </c>
      <c r="AJ6">
        <v>0.33885461445295473</v>
      </c>
      <c r="AK6">
        <v>0.31965443999009135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0.30232310748863345</v>
      </c>
      <c r="I7">
        <v>0.52629676625153277</v>
      </c>
      <c r="J7">
        <v>0.67776762643980693</v>
      </c>
      <c r="K7">
        <v>0.77812355982749271</v>
      </c>
      <c r="L7">
        <v>0.84827618657155046</v>
      </c>
      <c r="M7">
        <v>0.91823035236717754</v>
      </c>
      <c r="N7">
        <v>0.94772289202567084</v>
      </c>
      <c r="O7">
        <v>0.98110431087354844</v>
      </c>
      <c r="P7">
        <v>1.0027970005102027</v>
      </c>
      <c r="Q7">
        <v>1.0096492157283921</v>
      </c>
      <c r="R7">
        <v>0.94865833832245006</v>
      </c>
      <c r="S7">
        <v>0.90541001520632047</v>
      </c>
      <c r="T7">
        <v>0.855210704891185</v>
      </c>
      <c r="U7">
        <v>0.79693905784394836</v>
      </c>
      <c r="V7">
        <v>0.75548659030812981</v>
      </c>
      <c r="W7">
        <v>0.67195130758521682</v>
      </c>
      <c r="X7">
        <v>0.61698133289000978</v>
      </c>
      <c r="Y7">
        <v>0.56628645165734959</v>
      </c>
      <c r="Z7">
        <v>0.52155012954522295</v>
      </c>
      <c r="AA7">
        <v>0.46267745104340285</v>
      </c>
      <c r="AB7">
        <v>0.40737898164799891</v>
      </c>
      <c r="AC7">
        <v>0.36539925655685312</v>
      </c>
      <c r="AD7">
        <v>0.33209381069483346</v>
      </c>
      <c r="AE7">
        <v>0.30460942315744255</v>
      </c>
      <c r="AF7">
        <v>0.27797387741606006</v>
      </c>
      <c r="AG7">
        <v>0.24757320406461059</v>
      </c>
      <c r="AH7">
        <v>0.22390778196414995</v>
      </c>
      <c r="AI7">
        <v>0.20536554417849295</v>
      </c>
      <c r="AJ7">
        <v>0.19070610595506299</v>
      </c>
      <c r="AK7">
        <v>0.17865662493659062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8.170272000000145E-2</v>
      </c>
      <c r="I8">
        <v>7.1810379999998064E-2</v>
      </c>
      <c r="J8">
        <v>3.6107669999999037E-2</v>
      </c>
      <c r="K8">
        <v>4.3931400000002396E-3</v>
      </c>
      <c r="L8">
        <v>-1.4683330000000994E-2</v>
      </c>
      <c r="M8">
        <v>-1.8212019999999662E-2</v>
      </c>
      <c r="N8">
        <v>-2.6927449999999964E-2</v>
      </c>
      <c r="O8">
        <v>-2.3828919999999143E-2</v>
      </c>
      <c r="P8">
        <v>-2.168488000000024E-2</v>
      </c>
      <c r="Q8">
        <v>-2.107513999999866E-2</v>
      </c>
      <c r="R8">
        <v>-3.527986000000094E-2</v>
      </c>
      <c r="S8">
        <v>-2.8722280000001432E-2</v>
      </c>
      <c r="T8">
        <v>-2.332530999999971E-2</v>
      </c>
      <c r="U8">
        <v>-1.9575369999999537E-2</v>
      </c>
      <c r="V8">
        <v>-1.034109999999977E-2</v>
      </c>
      <c r="W8">
        <v>-1.6846520000002307E-2</v>
      </c>
      <c r="X8">
        <v>-8.2266899999988707E-3</v>
      </c>
      <c r="Y8">
        <v>-2.8454600000005215E-3</v>
      </c>
      <c r="Z8">
        <v>9.8619000000188528E-4</v>
      </c>
      <c r="AA8">
        <v>-1.7804100000018419E-3</v>
      </c>
      <c r="AB8">
        <v>-1.391110000001361E-3</v>
      </c>
      <c r="AC8">
        <v>2.5685199999986308E-3</v>
      </c>
      <c r="AD8">
        <v>5.7092399999986165E-3</v>
      </c>
      <c r="AE8">
        <v>7.2550599999998688E-3</v>
      </c>
      <c r="AF8">
        <v>6.6712899999987751E-3</v>
      </c>
      <c r="AG8">
        <v>4.2651899999995857E-3</v>
      </c>
      <c r="AH8">
        <v>4.5447700000006419E-3</v>
      </c>
      <c r="AI8">
        <v>5.1992000000000704E-3</v>
      </c>
      <c r="AJ8">
        <v>5.5214600000019765E-3</v>
      </c>
      <c r="AK8">
        <v>5.335859999999748E-3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8.2368030587698371E-2</v>
      </c>
      <c r="I9">
        <v>0.22924312676357861</v>
      </c>
      <c r="J9">
        <v>0.40712661338953016</v>
      </c>
      <c r="K9">
        <v>0.58836679860905239</v>
      </c>
      <c r="L9">
        <v>0.75622914489335002</v>
      </c>
      <c r="M9">
        <v>0.90820441555197196</v>
      </c>
      <c r="N9">
        <v>1.0347647311310659</v>
      </c>
      <c r="O9">
        <v>1.1393322820085094</v>
      </c>
      <c r="P9">
        <v>1.2235149412251234</v>
      </c>
      <c r="Q9">
        <v>1.2876583052851664</v>
      </c>
      <c r="R9">
        <v>1.3163521896929486</v>
      </c>
      <c r="S9">
        <v>1.3177795903104306</v>
      </c>
      <c r="T9">
        <v>1.2969928560245814</v>
      </c>
      <c r="U9">
        <v>1.2575838041884113</v>
      </c>
      <c r="V9">
        <v>1.2091154957263761</v>
      </c>
      <c r="W9">
        <v>1.1436205625118268</v>
      </c>
      <c r="X9">
        <v>1.0707738468092698</v>
      </c>
      <c r="Y9">
        <v>0.99547346670307846</v>
      </c>
      <c r="Z9">
        <v>0.92145157003711287</v>
      </c>
      <c r="AA9">
        <v>0.84547329635682456</v>
      </c>
      <c r="AB9">
        <v>0.76823463022881455</v>
      </c>
      <c r="AC9">
        <v>0.69401831104172196</v>
      </c>
      <c r="AD9">
        <v>0.62595682808639364</v>
      </c>
      <c r="AE9">
        <v>0.5655585910312233</v>
      </c>
      <c r="AF9">
        <v>0.51215173539793657</v>
      </c>
      <c r="AG9">
        <v>0.46315033622270629</v>
      </c>
      <c r="AH9">
        <v>0.41896175544609005</v>
      </c>
      <c r="AI9">
        <v>0.38011329812859262</v>
      </c>
      <c r="AJ9">
        <v>0.34677440480210819</v>
      </c>
      <c r="AK9">
        <v>0.318634100227011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0.13994449418393007</v>
      </c>
      <c r="I10">
        <v>0.32209852185396404</v>
      </c>
      <c r="J10">
        <v>0.51848854077241047</v>
      </c>
      <c r="K10">
        <v>0.71123642601742532</v>
      </c>
      <c r="L10">
        <v>0.89053196846426985</v>
      </c>
      <c r="M10">
        <v>1.0589211302546531</v>
      </c>
      <c r="N10">
        <v>1.200667050123938</v>
      </c>
      <c r="O10">
        <v>1.3224165060303328</v>
      </c>
      <c r="P10">
        <v>1.4231747391363569</v>
      </c>
      <c r="Q10">
        <v>1.5009644069253536</v>
      </c>
      <c r="R10">
        <v>1.5345504252942455</v>
      </c>
      <c r="S10">
        <v>1.5391280398692642</v>
      </c>
      <c r="T10">
        <v>1.5164151302180962</v>
      </c>
      <c r="U10">
        <v>1.4714529820867961</v>
      </c>
      <c r="V10">
        <v>1.4174277340539998</v>
      </c>
      <c r="W10">
        <v>1.3392361393272934</v>
      </c>
      <c r="X10">
        <v>1.2544692220413545</v>
      </c>
      <c r="Y10">
        <v>1.1672848019061766</v>
      </c>
      <c r="Z10">
        <v>1.0810301722009585</v>
      </c>
      <c r="AA10">
        <v>0.99023144772814042</v>
      </c>
      <c r="AB10">
        <v>0.89816946693939137</v>
      </c>
      <c r="AC10">
        <v>0.81090313767055999</v>
      </c>
      <c r="AD10">
        <v>0.73123620765338515</v>
      </c>
      <c r="AE10">
        <v>0.66042657546969696</v>
      </c>
      <c r="AF10">
        <v>0.59724959298999014</v>
      </c>
      <c r="AG10">
        <v>0.53843606256724907</v>
      </c>
      <c r="AH10">
        <v>0.48585163526919661</v>
      </c>
      <c r="AI10">
        <v>0.44001925289736121</v>
      </c>
      <c r="AJ10">
        <v>0.40087852074917052</v>
      </c>
      <c r="AK10">
        <v>0.36786924328517934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0.1829472456872816</v>
      </c>
      <c r="I11">
        <v>0.40103394502619683</v>
      </c>
      <c r="J11">
        <v>0.62983865622598945</v>
      </c>
      <c r="K11">
        <v>0.85217219009672274</v>
      </c>
      <c r="L11">
        <v>1.059582100474743</v>
      </c>
      <c r="M11">
        <v>1.256914958787303</v>
      </c>
      <c r="N11">
        <v>1.4238334163109823</v>
      </c>
      <c r="O11">
        <v>1.5690584458108114</v>
      </c>
      <c r="P11">
        <v>1.6903849364090284</v>
      </c>
      <c r="Q11">
        <v>1.7845338793513355</v>
      </c>
      <c r="R11">
        <v>1.8255580804607208</v>
      </c>
      <c r="S11">
        <v>1.8328056932176651</v>
      </c>
      <c r="T11">
        <v>1.8067219621537678</v>
      </c>
      <c r="U11">
        <v>1.7538597686057145</v>
      </c>
      <c r="V11">
        <v>1.6906066007924103</v>
      </c>
      <c r="W11">
        <v>1.5971808633317597</v>
      </c>
      <c r="X11">
        <v>1.4964890332259229</v>
      </c>
      <c r="Y11">
        <v>1.3930670312929383</v>
      </c>
      <c r="Z11">
        <v>1.2904796229463944</v>
      </c>
      <c r="AA11">
        <v>1.1817175468372021</v>
      </c>
      <c r="AB11">
        <v>1.0715652639888384</v>
      </c>
      <c r="AC11">
        <v>0.96748426403010512</v>
      </c>
      <c r="AD11">
        <v>0.87251997931301339</v>
      </c>
      <c r="AE11">
        <v>0.78803588867000229</v>
      </c>
      <c r="AF11">
        <v>0.71245549801173258</v>
      </c>
      <c r="AG11">
        <v>0.64183037580123337</v>
      </c>
      <c r="AH11">
        <v>0.57884003458128497</v>
      </c>
      <c r="AI11">
        <v>0.52405395300205715</v>
      </c>
      <c r="AJ11">
        <v>0.47731463440752187</v>
      </c>
      <c r="AK11">
        <v>0.43789374546210347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9.5077036036284035E-2</v>
      </c>
      <c r="I12">
        <v>0.23974433808378048</v>
      </c>
      <c r="J12">
        <v>0.4024116271479361</v>
      </c>
      <c r="K12">
        <v>0.56441072006525594</v>
      </c>
      <c r="L12">
        <v>0.71450854608003933</v>
      </c>
      <c r="M12">
        <v>0.85285709197413517</v>
      </c>
      <c r="N12">
        <v>0.96849274432726506</v>
      </c>
      <c r="O12">
        <v>1.0658986825530903</v>
      </c>
      <c r="P12">
        <v>1.1453384208993667</v>
      </c>
      <c r="Q12">
        <v>1.2061742596531255</v>
      </c>
      <c r="R12">
        <v>1.2320494392647152</v>
      </c>
      <c r="S12">
        <v>1.2338564687052855</v>
      </c>
      <c r="T12">
        <v>1.2146472192217983</v>
      </c>
      <c r="U12">
        <v>1.1778833486075779</v>
      </c>
      <c r="V12">
        <v>1.1334331849164547</v>
      </c>
      <c r="W12">
        <v>1.0710508612004732</v>
      </c>
      <c r="X12">
        <v>1.0028109165560073</v>
      </c>
      <c r="Y12">
        <v>0.93247946339130028</v>
      </c>
      <c r="Z12">
        <v>0.86317836663925007</v>
      </c>
      <c r="AA12">
        <v>0.79102994465163334</v>
      </c>
      <c r="AB12">
        <v>0.71775847292652184</v>
      </c>
      <c r="AC12">
        <v>0.64795907795121011</v>
      </c>
      <c r="AD12">
        <v>0.58418134823197132</v>
      </c>
      <c r="AE12">
        <v>0.52757697192880038</v>
      </c>
      <c r="AF12">
        <v>0.47728786855758543</v>
      </c>
      <c r="AG12">
        <v>0.43075242916401635</v>
      </c>
      <c r="AH12">
        <v>0.38898950599381976</v>
      </c>
      <c r="AI12">
        <v>0.35246633556940132</v>
      </c>
      <c r="AJ12">
        <v>0.32122693790017642</v>
      </c>
      <c r="AK12">
        <v>0.29488590629889178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7.9273612940333749E-2</v>
      </c>
      <c r="I13">
        <v>0.22034163892477032</v>
      </c>
      <c r="J13">
        <v>0.39322268246435588</v>
      </c>
      <c r="K13">
        <v>0.57241080835079838</v>
      </c>
      <c r="L13">
        <v>0.7413871436471986</v>
      </c>
      <c r="M13">
        <v>0.89654994952264033</v>
      </c>
      <c r="N13">
        <v>1.0275509474790834</v>
      </c>
      <c r="O13">
        <v>1.136879547837566</v>
      </c>
      <c r="P13">
        <v>1.2254571357354971</v>
      </c>
      <c r="Q13">
        <v>1.2934021356922232</v>
      </c>
      <c r="R13">
        <v>1.3258921484762043</v>
      </c>
      <c r="S13">
        <v>1.3308636064432555</v>
      </c>
      <c r="T13">
        <v>1.3128983195316524</v>
      </c>
      <c r="U13">
        <v>1.275495850402586</v>
      </c>
      <c r="V13">
        <v>1.2280270253993031</v>
      </c>
      <c r="W13">
        <v>1.1630896305605098</v>
      </c>
      <c r="X13">
        <v>1.0903469998496229</v>
      </c>
      <c r="Y13">
        <v>1.014549656404462</v>
      </c>
      <c r="Z13">
        <v>0.93952679324309507</v>
      </c>
      <c r="AA13">
        <v>0.86245489717931001</v>
      </c>
      <c r="AB13">
        <v>0.78422780178839524</v>
      </c>
      <c r="AC13">
        <v>0.70899398583126327</v>
      </c>
      <c r="AD13">
        <v>0.63976083639369907</v>
      </c>
      <c r="AE13">
        <v>0.57807011853423518</v>
      </c>
      <c r="AF13">
        <v>0.52340278481053382</v>
      </c>
      <c r="AG13">
        <v>0.4733698557168875</v>
      </c>
      <c r="AH13">
        <v>0.42837562014357289</v>
      </c>
      <c r="AI13">
        <v>0.38885010725187019</v>
      </c>
      <c r="AJ13">
        <v>0.354904608760509</v>
      </c>
      <c r="AK13">
        <v>0.32621914623713888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7.1432205069177357E-2</v>
      </c>
      <c r="I15">
        <v>0.20321254063200289</v>
      </c>
      <c r="J15">
        <v>0.37577766957521685</v>
      </c>
      <c r="K15">
        <v>0.57304340986636948</v>
      </c>
      <c r="L15">
        <v>0.77977267036744013</v>
      </c>
      <c r="M15">
        <v>0.98642880848778258</v>
      </c>
      <c r="N15">
        <v>1.1770602914063177</v>
      </c>
      <c r="O15">
        <v>1.3479922268081479</v>
      </c>
      <c r="P15">
        <v>1.4939983389866462</v>
      </c>
      <c r="Q15">
        <v>1.6114316683308871</v>
      </c>
      <c r="R15">
        <v>1.686506910798502</v>
      </c>
      <c r="S15">
        <v>1.7266552477714026</v>
      </c>
      <c r="T15">
        <v>1.7344261469787625</v>
      </c>
      <c r="U15">
        <v>1.7115422640431088</v>
      </c>
      <c r="V15">
        <v>1.6664907050922828</v>
      </c>
      <c r="W15">
        <v>1.5971290073280464</v>
      </c>
      <c r="X15">
        <v>1.5125537318632087</v>
      </c>
      <c r="Y15">
        <v>1.4180259956246832</v>
      </c>
      <c r="Z15">
        <v>1.3187667468050224</v>
      </c>
      <c r="AA15">
        <v>1.2157578423273918</v>
      </c>
      <c r="AB15">
        <v>1.1105291471680712</v>
      </c>
      <c r="AC15">
        <v>1.0071259091863682</v>
      </c>
      <c r="AD15">
        <v>0.90876104297423765</v>
      </c>
      <c r="AE15">
        <v>0.81779304877211967</v>
      </c>
      <c r="AF15">
        <v>0.73487378024927885</v>
      </c>
      <c r="AG15">
        <v>0.65940546157223778</v>
      </c>
      <c r="AH15">
        <v>0.59151812088955591</v>
      </c>
      <c r="AI15">
        <v>0.53158242027306901</v>
      </c>
      <c r="AJ15">
        <v>0.47950614334970609</v>
      </c>
      <c r="AK15">
        <v>0.43490193412403233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-0.10882680214066021</v>
      </c>
      <c r="I16">
        <v>-0.19293022845947583</v>
      </c>
      <c r="J16">
        <v>-0.24757078045273273</v>
      </c>
      <c r="K16">
        <v>-0.27159949974498998</v>
      </c>
      <c r="L16">
        <v>-0.2715594200117577</v>
      </c>
      <c r="M16">
        <v>-0.26134633935359641</v>
      </c>
      <c r="N16">
        <v>-0.23734641511908849</v>
      </c>
      <c r="O16">
        <v>-0.21177277081277923</v>
      </c>
      <c r="P16">
        <v>-0.1875607098981269</v>
      </c>
      <c r="Q16">
        <v>-0.16441347930912231</v>
      </c>
      <c r="R16">
        <v>-0.13279747220000804</v>
      </c>
      <c r="S16">
        <v>-0.10161408153637197</v>
      </c>
      <c r="T16">
        <v>-6.8697762574587706E-2</v>
      </c>
      <c r="U16">
        <v>-3.9247791241581176E-2</v>
      </c>
      <c r="V16">
        <v>-2.0839401759609189E-2</v>
      </c>
      <c r="W16">
        <v>2.4796605431864904E-3</v>
      </c>
      <c r="X16">
        <v>1.8224168922298389E-2</v>
      </c>
      <c r="Y16">
        <v>2.7014794596191827E-2</v>
      </c>
      <c r="Z16">
        <v>3.0368040965655929E-2</v>
      </c>
      <c r="AA16">
        <v>3.5562591638838015E-2</v>
      </c>
      <c r="AB16">
        <v>3.9751134266974297E-2</v>
      </c>
      <c r="AC16">
        <v>4.0230929979379049E-2</v>
      </c>
      <c r="AD16">
        <v>3.6807203496458385E-2</v>
      </c>
      <c r="AE16">
        <v>3.0367007587872585E-2</v>
      </c>
      <c r="AF16">
        <v>2.3103001905910858E-2</v>
      </c>
      <c r="AG16">
        <v>1.8052356162323591E-2</v>
      </c>
      <c r="AH16">
        <v>1.3040505417682979E-2</v>
      </c>
      <c r="AI16">
        <v>7.8237038274364679E-3</v>
      </c>
      <c r="AJ16">
        <v>2.4383065771127477E-3</v>
      </c>
      <c r="AK16">
        <v>-2.7940974487550285E-3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119.83650999999736</v>
      </c>
      <c r="I17">
        <v>219.78104000000167</v>
      </c>
      <c r="J17">
        <v>287.65415999999823</v>
      </c>
      <c r="K17">
        <v>327.09320999999909</v>
      </c>
      <c r="L17">
        <v>346.25076999999874</v>
      </c>
      <c r="M17">
        <v>359.99653000000035</v>
      </c>
      <c r="N17">
        <v>353.39319999999861</v>
      </c>
      <c r="O17">
        <v>347.04520000000048</v>
      </c>
      <c r="P17">
        <v>336.92903999999908</v>
      </c>
      <c r="Q17">
        <v>323.03380999999717</v>
      </c>
      <c r="R17">
        <v>281.79630000000179</v>
      </c>
      <c r="S17">
        <v>250.63817000000199</v>
      </c>
      <c r="T17">
        <v>220.65109000000302</v>
      </c>
      <c r="U17">
        <v>191.30688999999984</v>
      </c>
      <c r="V17">
        <v>173.72896000000037</v>
      </c>
      <c r="W17">
        <v>140.9314200000008</v>
      </c>
      <c r="X17">
        <v>122.94566999999734</v>
      </c>
      <c r="Y17">
        <v>109.99866999999722</v>
      </c>
      <c r="Z17">
        <v>101.99309999999969</v>
      </c>
      <c r="AA17">
        <v>88.623370000001159</v>
      </c>
      <c r="AB17">
        <v>77.017690000000584</v>
      </c>
      <c r="AC17">
        <v>71.54435999999987</v>
      </c>
      <c r="AD17">
        <v>70.301250000000437</v>
      </c>
      <c r="AE17">
        <v>71.534990000000107</v>
      </c>
      <c r="AF17">
        <v>72.486219999998866</v>
      </c>
      <c r="AG17">
        <v>70.33237999999983</v>
      </c>
      <c r="AH17">
        <v>69.740170000000944</v>
      </c>
      <c r="AI17">
        <v>70.139780000001338</v>
      </c>
      <c r="AJ17">
        <v>71.049660000000586</v>
      </c>
      <c r="AK17">
        <v>71.922189999997499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-0.32419268999999973</v>
      </c>
      <c r="I18">
        <v>-0.56672033000000066</v>
      </c>
      <c r="J18">
        <v>-0.71500637</v>
      </c>
      <c r="K18">
        <v>-0.79046078000000053</v>
      </c>
      <c r="L18">
        <v>-0.81922881999999952</v>
      </c>
      <c r="M18">
        <v>-0.84110366999999986</v>
      </c>
      <c r="N18">
        <v>-0.81316436999999964</v>
      </c>
      <c r="O18">
        <v>-0.79223766999999978</v>
      </c>
      <c r="P18">
        <v>-0.76398495999999982</v>
      </c>
      <c r="Q18">
        <v>-0.72776656999999911</v>
      </c>
      <c r="R18">
        <v>-0.62134338000000011</v>
      </c>
      <c r="S18">
        <v>-0.54836882999999981</v>
      </c>
      <c r="T18">
        <v>-0.47937944000000093</v>
      </c>
      <c r="U18">
        <v>-0.41238603999999984</v>
      </c>
      <c r="V18">
        <v>-0.37627111999999907</v>
      </c>
      <c r="W18">
        <v>-0.29816533999999922</v>
      </c>
      <c r="X18">
        <v>-0.26103742000000013</v>
      </c>
      <c r="Y18">
        <v>-0.23493605000000084</v>
      </c>
      <c r="Z18">
        <v>-0.2197570900000001</v>
      </c>
      <c r="AA18">
        <v>-0.18895268999999937</v>
      </c>
      <c r="AB18">
        <v>-0.16317237999999984</v>
      </c>
      <c r="AC18">
        <v>-0.15303517000000016</v>
      </c>
      <c r="AD18">
        <v>-0.15241651000000023</v>
      </c>
      <c r="AE18">
        <v>-0.15668159000000043</v>
      </c>
      <c r="AF18">
        <v>-0.15908753000000025</v>
      </c>
      <c r="AG18">
        <v>-0.15317700000000017</v>
      </c>
      <c r="AH18">
        <v>-0.15171972000000006</v>
      </c>
      <c r="AI18">
        <v>-0.15265288999999904</v>
      </c>
      <c r="AJ18">
        <v>-0.15461313000000032</v>
      </c>
      <c r="AK18">
        <v>-0.15625782000000116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-0.12799370900000007</v>
      </c>
      <c r="I19">
        <v>-0.16221768500000006</v>
      </c>
      <c r="J19">
        <v>-0.16546714599999998</v>
      </c>
      <c r="K19">
        <v>-0.15939206000000006</v>
      </c>
      <c r="L19">
        <v>-0.15231260599999993</v>
      </c>
      <c r="M19">
        <v>-0.15439969800000011</v>
      </c>
      <c r="N19">
        <v>-0.14517773799999989</v>
      </c>
      <c r="O19">
        <v>-0.14795928899999999</v>
      </c>
      <c r="P19">
        <v>-0.15012970499999995</v>
      </c>
      <c r="Q19">
        <v>-0.15044276100000001</v>
      </c>
      <c r="R19">
        <v>-0.12789574599999998</v>
      </c>
      <c r="S19">
        <v>-0.12641245999999995</v>
      </c>
      <c r="T19">
        <v>-0.12345691899999997</v>
      </c>
      <c r="U19">
        <v>-0.12011869700000004</v>
      </c>
      <c r="V19">
        <v>-0.12553107200000005</v>
      </c>
      <c r="W19">
        <v>-0.111020445</v>
      </c>
      <c r="X19">
        <v>-0.11417591900000001</v>
      </c>
      <c r="Y19">
        <v>-0.11470329</v>
      </c>
      <c r="Z19">
        <v>-0.11518137499999995</v>
      </c>
      <c r="AA19">
        <v>-0.10738383200000001</v>
      </c>
      <c r="AB19">
        <v>-0.101637955</v>
      </c>
      <c r="AC19">
        <v>-0.10012986800000001</v>
      </c>
      <c r="AD19">
        <v>-9.886369700000007E-2</v>
      </c>
      <c r="AE19">
        <v>-9.6946524999999992E-2</v>
      </c>
      <c r="AF19">
        <v>-9.2772787999999967E-2</v>
      </c>
      <c r="AG19">
        <v>-8.5564551000000003E-2</v>
      </c>
      <c r="AH19">
        <v>-8.0889360999999993E-2</v>
      </c>
      <c r="AI19">
        <v>-7.6765704999999948E-2</v>
      </c>
      <c r="AJ19">
        <v>-7.2796670999999979E-2</v>
      </c>
      <c r="AK19">
        <v>-6.8716911000000006E-2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-0.43449976000000007</v>
      </c>
      <c r="I20">
        <v>-0.22010151000000003</v>
      </c>
      <c r="J20">
        <v>-9.9578990000000034E-2</v>
      </c>
      <c r="K20">
        <v>-2.8869039999999957E-2</v>
      </c>
      <c r="L20">
        <v>6.9466400000000803E-3</v>
      </c>
      <c r="M20">
        <v>2.6099999999792955E-5</v>
      </c>
      <c r="N20">
        <v>3.9964550000000029E-2</v>
      </c>
      <c r="O20">
        <v>1.8256969999999942E-2</v>
      </c>
      <c r="P20">
        <v>1.6563450000000104E-2</v>
      </c>
      <c r="Q20">
        <v>1.7813709999999969E-2</v>
      </c>
      <c r="R20">
        <v>7.9183580000000142E-2</v>
      </c>
      <c r="S20">
        <v>3.3711460000000054E-2</v>
      </c>
      <c r="T20">
        <v>2.4479750000000119E-2</v>
      </c>
      <c r="U20">
        <v>1.237242999999992E-2</v>
      </c>
      <c r="V20">
        <v>-2.8873859999999953E-2</v>
      </c>
      <c r="W20">
        <v>7.1035299999999343E-3</v>
      </c>
      <c r="X20">
        <v>-4.9328899999999919E-2</v>
      </c>
      <c r="Y20">
        <v>-6.7565960000000147E-2</v>
      </c>
      <c r="Z20">
        <v>-8.7670319999999871E-2</v>
      </c>
      <c r="AA20">
        <v>-8.1446640000000167E-2</v>
      </c>
      <c r="AB20">
        <v>-9.8295929999999906E-2</v>
      </c>
      <c r="AC20">
        <v>-0.12428663999999989</v>
      </c>
      <c r="AD20">
        <v>-0.14000787000000015</v>
      </c>
      <c r="AE20">
        <v>-0.15056276000000002</v>
      </c>
      <c r="AF20">
        <v>-0.1533127799999999</v>
      </c>
      <c r="AG20">
        <v>-0.1493103800000001</v>
      </c>
      <c r="AH20">
        <v>-0.15806785000000001</v>
      </c>
      <c r="AI20">
        <v>-0.16253180000000006</v>
      </c>
      <c r="AJ20">
        <v>-0.16418613999999981</v>
      </c>
      <c r="AK20">
        <v>-0.16324909999999981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-0.51988065000000416</v>
      </c>
      <c r="I21">
        <v>-0.53534022000000236</v>
      </c>
      <c r="J21">
        <v>-0.65256153999999622</v>
      </c>
      <c r="K21">
        <v>-0.77217747999999142</v>
      </c>
      <c r="L21">
        <v>-0.87240707000000306</v>
      </c>
      <c r="M21">
        <v>-0.97644789999999926</v>
      </c>
      <c r="N21">
        <v>-0.98573779999999722</v>
      </c>
      <c r="O21">
        <v>-1.0226408999999936</v>
      </c>
      <c r="P21">
        <v>-1.0091308999999882</v>
      </c>
      <c r="Q21">
        <v>-0.96391749999999998</v>
      </c>
      <c r="R21">
        <v>-0.79179039999999201</v>
      </c>
      <c r="S21">
        <v>-0.69460660000000285</v>
      </c>
      <c r="T21">
        <v>-0.53615219999998409</v>
      </c>
      <c r="U21">
        <v>-0.35791290000000142</v>
      </c>
      <c r="V21">
        <v>-0.20415820000001528</v>
      </c>
      <c r="W21">
        <v>6.559569999999848E-2</v>
      </c>
      <c r="X21">
        <v>0.24310819999999733</v>
      </c>
      <c r="Y21">
        <v>0.46408450000001711</v>
      </c>
      <c r="Z21">
        <v>0.68228439999999946</v>
      </c>
      <c r="AA21">
        <v>0.94226200000000482</v>
      </c>
      <c r="AB21">
        <v>1.1848453000000037</v>
      </c>
      <c r="AC21">
        <v>1.4123113999999992</v>
      </c>
      <c r="AD21">
        <v>1.64067779999999</v>
      </c>
      <c r="AE21">
        <v>1.8641335999999953</v>
      </c>
      <c r="AF21">
        <v>2.0891530000000103</v>
      </c>
      <c r="AG21">
        <v>2.3203364000000004</v>
      </c>
      <c r="AH21">
        <v>2.5298068999999979</v>
      </c>
      <c r="AI21">
        <v>2.7338008999999941</v>
      </c>
      <c r="AJ21">
        <v>2.9294750999999897</v>
      </c>
      <c r="AK21">
        <v>3.1168737999999863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0.11282922582098488</v>
      </c>
      <c r="I22">
        <v>0.24208063493379758</v>
      </c>
      <c r="J22">
        <v>0.34837970010787517</v>
      </c>
      <c r="K22">
        <v>0.42404177544708488</v>
      </c>
      <c r="L22">
        <v>0.47487894768258887</v>
      </c>
      <c r="M22">
        <v>0.51544361714214904</v>
      </c>
      <c r="N22">
        <v>0.5372166441953321</v>
      </c>
      <c r="O22">
        <v>0.55340792674371631</v>
      </c>
      <c r="P22">
        <v>0.56383047219967641</v>
      </c>
      <c r="Q22">
        <v>0.56713899154260683</v>
      </c>
      <c r="R22">
        <v>0.54296445002593974</v>
      </c>
      <c r="S22">
        <v>0.51495406070864014</v>
      </c>
      <c r="T22">
        <v>0.48390920881409372</v>
      </c>
      <c r="U22">
        <v>0.44952824617225479</v>
      </c>
      <c r="V22">
        <v>0.42079590227217989</v>
      </c>
      <c r="W22">
        <v>0.37927175744688923</v>
      </c>
      <c r="X22">
        <v>0.34354161261904331</v>
      </c>
      <c r="Y22">
        <v>0.31226891156795983</v>
      </c>
      <c r="Z22">
        <v>0.28527224687295366</v>
      </c>
      <c r="AA22">
        <v>0.25481989660268484</v>
      </c>
      <c r="AB22">
        <v>0.22426690885847669</v>
      </c>
      <c r="AC22">
        <v>0.19868987710188135</v>
      </c>
      <c r="AD22">
        <v>0.17839931805295117</v>
      </c>
      <c r="AE22">
        <v>0.16233539332428024</v>
      </c>
      <c r="AF22">
        <v>0.14811875298117863</v>
      </c>
      <c r="AG22">
        <v>0.13301850986241398</v>
      </c>
      <c r="AH22">
        <v>0.11986412671515767</v>
      </c>
      <c r="AI22">
        <v>0.10927428945073972</v>
      </c>
      <c r="AJ22">
        <v>0.10102860677905277</v>
      </c>
      <c r="AK22">
        <v>9.4543250660564973E-2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6.2726303815115125E-2</v>
      </c>
      <c r="I23">
        <v>0.10263073500886336</v>
      </c>
      <c r="J23">
        <v>0.12189454044543288</v>
      </c>
      <c r="K23">
        <v>0.12936361626519025</v>
      </c>
      <c r="L23">
        <v>0.13128372233555685</v>
      </c>
      <c r="M23">
        <v>0.13500554383196484</v>
      </c>
      <c r="N23">
        <v>0.13213075663402749</v>
      </c>
      <c r="O23">
        <v>0.13383555913432638</v>
      </c>
      <c r="P23">
        <v>0.13567512360323755</v>
      </c>
      <c r="Q23">
        <v>0.13591400132829887</v>
      </c>
      <c r="R23">
        <v>0.12317786812662404</v>
      </c>
      <c r="S23">
        <v>0.11765926445420299</v>
      </c>
      <c r="T23">
        <v>0.11233363340544777</v>
      </c>
      <c r="U23">
        <v>0.10654179621008526</v>
      </c>
      <c r="V23">
        <v>0.10520383844858786</v>
      </c>
      <c r="W23">
        <v>9.5003168308868152E-2</v>
      </c>
      <c r="X23">
        <v>9.1867750781820842E-2</v>
      </c>
      <c r="Y23">
        <v>8.8902803174114517E-2</v>
      </c>
      <c r="Z23">
        <v>8.6338114884874029E-2</v>
      </c>
      <c r="AA23">
        <v>7.9981725473436641E-2</v>
      </c>
      <c r="AB23">
        <v>7.3656835281259145E-2</v>
      </c>
      <c r="AC23">
        <v>6.9122105148230112E-2</v>
      </c>
      <c r="AD23">
        <v>6.5490398286482079E-2</v>
      </c>
      <c r="AE23">
        <v>6.1986221349961242E-2</v>
      </c>
      <c r="AF23">
        <v>5.7451850948007664E-2</v>
      </c>
      <c r="AG23">
        <v>5.1347961978602211E-2</v>
      </c>
      <c r="AH23">
        <v>4.5943918104970456E-2</v>
      </c>
      <c r="AI23">
        <v>4.1010123390267078E-2</v>
      </c>
      <c r="AJ23">
        <v>3.6360089490666749E-2</v>
      </c>
      <c r="AK23">
        <v>3.1810984085881289E-2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-0.15916001706540442</v>
      </c>
      <c r="I24">
        <v>-0.23586193055019317</v>
      </c>
      <c r="J24">
        <v>-0.29060785395696331</v>
      </c>
      <c r="K24">
        <v>-0.33732900479140876</v>
      </c>
      <c r="L24">
        <v>-0.37973938063113633</v>
      </c>
      <c r="M24">
        <v>-0.42759624131438728</v>
      </c>
      <c r="N24">
        <v>-0.45601170024847237</v>
      </c>
      <c r="O24">
        <v>-0.49077732068272656</v>
      </c>
      <c r="P24">
        <v>-0.51859585940090769</v>
      </c>
      <c r="Q24">
        <v>-0.53837338220780184</v>
      </c>
      <c r="R24">
        <v>-0.52348846080041589</v>
      </c>
      <c r="S24">
        <v>-0.52296623496057382</v>
      </c>
      <c r="T24">
        <v>-0.51400776961014527</v>
      </c>
      <c r="U24">
        <v>-0.49903797033186054</v>
      </c>
      <c r="V24">
        <v>-0.49042463521118862</v>
      </c>
      <c r="W24">
        <v>-0.4557108938878186</v>
      </c>
      <c r="X24">
        <v>-0.43749699330109476</v>
      </c>
      <c r="Y24">
        <v>-0.41554137463266844</v>
      </c>
      <c r="Z24">
        <v>-0.39385334072104883</v>
      </c>
      <c r="AA24">
        <v>-0.3629502157979751</v>
      </c>
      <c r="AB24">
        <v>-0.33396620049967918</v>
      </c>
      <c r="AC24">
        <v>-0.31029037402706211</v>
      </c>
      <c r="AD24">
        <v>-0.28862325587186488</v>
      </c>
      <c r="AE24">
        <v>-0.26852998596611161</v>
      </c>
      <c r="AF24">
        <v>-0.2481889075177991</v>
      </c>
      <c r="AG24">
        <v>-0.22608768187781864</v>
      </c>
      <c r="AH24">
        <v>-0.20812650670812063</v>
      </c>
      <c r="AI24">
        <v>-0.19233122041799264</v>
      </c>
      <c r="AJ24">
        <v>-0.17834072020015992</v>
      </c>
      <c r="AK24">
        <v>-0.16578688778822234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0.79967690129076163</v>
      </c>
      <c r="I25">
        <v>0.77415009362773968</v>
      </c>
      <c r="J25">
        <v>0.77831331602295906</v>
      </c>
      <c r="K25">
        <v>0.78483162876197154</v>
      </c>
      <c r="L25">
        <v>0.79607762415223904</v>
      </c>
      <c r="M25">
        <v>0.85210830873686572</v>
      </c>
      <c r="N25">
        <v>0.8105629940327963</v>
      </c>
      <c r="O25">
        <v>0.84381234765909441</v>
      </c>
      <c r="P25">
        <v>0.84378648136326462</v>
      </c>
      <c r="Q25">
        <v>0.8300178849324884</v>
      </c>
      <c r="R25">
        <v>0.67775615931884858</v>
      </c>
      <c r="S25">
        <v>0.67182214103577453</v>
      </c>
      <c r="T25">
        <v>0.62557418701740242</v>
      </c>
      <c r="U25">
        <v>0.5800889683898276</v>
      </c>
      <c r="V25">
        <v>0.58967991322328084</v>
      </c>
      <c r="W25">
        <v>0.46767331585046007</v>
      </c>
      <c r="X25">
        <v>0.48480203799652855</v>
      </c>
      <c r="Y25">
        <v>0.4624376878928706</v>
      </c>
      <c r="Z25">
        <v>0.4489392551110003</v>
      </c>
      <c r="AA25">
        <v>0.38976968769325954</v>
      </c>
      <c r="AB25">
        <v>0.36053530024650687</v>
      </c>
      <c r="AC25">
        <v>0.35698370118440337</v>
      </c>
      <c r="AD25">
        <v>0.35075915281798897</v>
      </c>
      <c r="AE25">
        <v>0.34419667685637073</v>
      </c>
      <c r="AF25">
        <v>0.32888635352637041</v>
      </c>
      <c r="AG25">
        <v>0.30064455010612534</v>
      </c>
      <c r="AH25">
        <v>0.29356576520124328</v>
      </c>
      <c r="AI25">
        <v>0.28632698464732587</v>
      </c>
      <c r="AJ25">
        <v>0.27934482215903889</v>
      </c>
      <c r="AK25">
        <v>0.27157889133576013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1.0071384641394898E-2</v>
      </c>
      <c r="D2">
        <v>1.0207099677257192E-2</v>
      </c>
      <c r="E2">
        <v>1.034989236833983E-2</v>
      </c>
      <c r="F2">
        <v>1.0503637651542164E-2</v>
      </c>
      <c r="G2">
        <v>1.0663421260742156E-2</v>
      </c>
      <c r="H2">
        <v>1.082004604645137E-2</v>
      </c>
      <c r="I2">
        <v>1.0965795549885415E-2</v>
      </c>
      <c r="J2">
        <v>1.1095520231188871E-2</v>
      </c>
      <c r="K2">
        <v>1.1206612285220574E-2</v>
      </c>
      <c r="L2">
        <v>1.1298534468179744E-2</v>
      </c>
      <c r="M2">
        <v>1.1372211650702901E-2</v>
      </c>
      <c r="N2">
        <v>1.1429473449071414E-2</v>
      </c>
      <c r="O2">
        <v>1.1472599423128838E-2</v>
      </c>
      <c r="P2">
        <v>1.1503995103208098E-2</v>
      </c>
      <c r="Q2">
        <v>1.15259683165021E-2</v>
      </c>
      <c r="R2">
        <v>1.1540604701137491E-2</v>
      </c>
      <c r="S2">
        <v>1.1549702100511317E-2</v>
      </c>
      <c r="T2">
        <v>1.1554751245308026E-2</v>
      </c>
      <c r="U2">
        <v>1.1556948148028656E-2</v>
      </c>
      <c r="V2">
        <v>1.1557222727698324E-2</v>
      </c>
      <c r="W2">
        <v>1.1556276590735104E-2</v>
      </c>
      <c r="X2">
        <v>1.1554622495905331E-2</v>
      </c>
      <c r="Y2">
        <v>1.1552623412426799E-2</v>
      </c>
      <c r="Z2">
        <v>1.1550527539056166E-2</v>
      </c>
      <c r="AA2">
        <v>1.154849533687452E-2</v>
      </c>
      <c r="AB2">
        <v>1.1546627105363472E-2</v>
      </c>
      <c r="AC2">
        <v>1.1544977687061087E-2</v>
      </c>
      <c r="AD2">
        <v>1.1543573852843769E-2</v>
      </c>
      <c r="AE2">
        <v>1.1542421433857752E-2</v>
      </c>
      <c r="AF2">
        <v>1.1541514916384221E-2</v>
      </c>
      <c r="AG2">
        <v>1.1540839823234617E-2</v>
      </c>
      <c r="AH2">
        <v>1.1540377827922832E-2</v>
      </c>
      <c r="AI2">
        <v>1.1540106718900489E-2</v>
      </c>
      <c r="AJ2">
        <v>1.1540004775376422E-2</v>
      </c>
      <c r="AK2">
        <v>1.1540046420898342E-2</v>
      </c>
    </row>
    <row r="3" spans="1:37" x14ac:dyDescent="0.25">
      <c r="A3" t="s">
        <v>46</v>
      </c>
      <c r="B3">
        <v>2.0000000000000018E-2</v>
      </c>
      <c r="C3">
        <v>1.9780029999999948E-2</v>
      </c>
      <c r="D3">
        <v>1.9532025940927733E-2</v>
      </c>
      <c r="E3">
        <v>1.9330410626774208E-2</v>
      </c>
      <c r="F3">
        <v>1.9177181478412075E-2</v>
      </c>
      <c r="G3">
        <v>1.9073771500897063E-2</v>
      </c>
      <c r="H3">
        <v>1.9018413154096248E-2</v>
      </c>
      <c r="I3">
        <v>1.9006427114610647E-2</v>
      </c>
      <c r="J3">
        <v>1.9031154849875387E-2</v>
      </c>
      <c r="K3">
        <v>1.9084991390534878E-2</v>
      </c>
      <c r="L3">
        <v>1.9160247365500371E-2</v>
      </c>
      <c r="M3">
        <v>1.9249766963122195E-2</v>
      </c>
      <c r="N3">
        <v>1.9347278438373472E-2</v>
      </c>
      <c r="O3">
        <v>1.9447566312173814E-2</v>
      </c>
      <c r="P3">
        <v>1.9546487972589066E-2</v>
      </c>
      <c r="Q3">
        <v>1.9640922130863769E-2</v>
      </c>
      <c r="R3">
        <v>1.9728643876492535E-2</v>
      </c>
      <c r="S3">
        <v>1.9808209584113445E-2</v>
      </c>
      <c r="T3">
        <v>1.9878804181911791E-2</v>
      </c>
      <c r="U3">
        <v>1.9940124961790318E-2</v>
      </c>
      <c r="V3">
        <v>1.9992255535253189E-2</v>
      </c>
      <c r="W3">
        <v>2.0035568145730265E-2</v>
      </c>
      <c r="X3">
        <v>2.0070640637025461E-2</v>
      </c>
      <c r="Y3">
        <v>2.0098177717094545E-2</v>
      </c>
      <c r="Z3">
        <v>2.0118962409320984E-2</v>
      </c>
      <c r="AA3">
        <v>2.0133807405565918E-2</v>
      </c>
      <c r="AB3">
        <v>2.0143521644847118E-2</v>
      </c>
      <c r="AC3">
        <v>2.0148887214685329E-2</v>
      </c>
      <c r="AD3">
        <v>2.0150641745751985E-2</v>
      </c>
      <c r="AE3">
        <v>2.0149463933159195E-2</v>
      </c>
      <c r="AF3">
        <v>2.0145969269753428E-2</v>
      </c>
      <c r="AG3">
        <v>2.014070561362602E-2</v>
      </c>
      <c r="AH3">
        <v>2.0134153039426783E-2</v>
      </c>
      <c r="AI3">
        <v>2.0126724139102325E-2</v>
      </c>
      <c r="AJ3">
        <v>2.0118766816146216E-2</v>
      </c>
      <c r="AK3">
        <v>2.0110571251294784E-2</v>
      </c>
    </row>
    <row r="4" spans="1:37" x14ac:dyDescent="0.25">
      <c r="A4" t="s">
        <v>47</v>
      </c>
      <c r="B4">
        <v>0.104</v>
      </c>
      <c r="C4">
        <v>0.1045164416</v>
      </c>
      <c r="D4">
        <v>0.1052599251</v>
      </c>
      <c r="E4">
        <v>0.1060322752</v>
      </c>
      <c r="F4">
        <v>0.1068231581</v>
      </c>
      <c r="G4">
        <v>0.1075310106</v>
      </c>
      <c r="H4">
        <v>0.10811359769999999</v>
      </c>
      <c r="I4">
        <v>0.1085606221</v>
      </c>
      <c r="J4">
        <v>0.10887892859999999</v>
      </c>
      <c r="K4">
        <v>0.1090841506</v>
      </c>
      <c r="L4">
        <v>0.10919574</v>
      </c>
      <c r="M4">
        <v>0.1092339141</v>
      </c>
      <c r="N4">
        <v>0.1092177942</v>
      </c>
      <c r="O4">
        <v>0.1091643403</v>
      </c>
      <c r="P4">
        <v>0.1090878378</v>
      </c>
      <c r="Q4">
        <v>0.10899976209999999</v>
      </c>
      <c r="R4">
        <v>0.10890889419999999</v>
      </c>
      <c r="S4">
        <v>0.10882158829999999</v>
      </c>
      <c r="T4">
        <v>0.10874211910000001</v>
      </c>
      <c r="U4">
        <v>0.1086730561</v>
      </c>
      <c r="V4">
        <v>0.1086156284</v>
      </c>
      <c r="W4">
        <v>0.10857005779999999</v>
      </c>
      <c r="X4">
        <v>0.1085358473</v>
      </c>
      <c r="Y4">
        <v>0.1085120217</v>
      </c>
      <c r="Z4">
        <v>0.1084973189</v>
      </c>
      <c r="AA4">
        <v>0.1084903374</v>
      </c>
      <c r="AB4">
        <v>0.1084896451</v>
      </c>
      <c r="AC4">
        <v>0.1084938552</v>
      </c>
      <c r="AD4">
        <v>0.108501677</v>
      </c>
      <c r="AE4">
        <v>0.1085119462</v>
      </c>
      <c r="AF4">
        <v>0.1085236403</v>
      </c>
      <c r="AG4">
        <v>0.10853588340000001</v>
      </c>
      <c r="AH4">
        <v>0.1085479439</v>
      </c>
      <c r="AI4">
        <v>0.1085592267</v>
      </c>
      <c r="AJ4">
        <v>0.108569263</v>
      </c>
      <c r="AK4">
        <v>0.10857769840000001</v>
      </c>
    </row>
    <row r="5" spans="1:37" x14ac:dyDescent="0.25">
      <c r="A5" t="s">
        <v>48</v>
      </c>
      <c r="B5">
        <v>0.95599999999999996</v>
      </c>
      <c r="C5">
        <v>0.95815053780000004</v>
      </c>
      <c r="D5">
        <v>0.96117209120000002</v>
      </c>
      <c r="E5">
        <v>0.96503109090000005</v>
      </c>
      <c r="F5">
        <v>0.96971671930000003</v>
      </c>
      <c r="G5">
        <v>0.97505009389999997</v>
      </c>
      <c r="H5">
        <v>0.98085889390000003</v>
      </c>
      <c r="I5">
        <v>0.98699167030000001</v>
      </c>
      <c r="J5">
        <v>0.9933211045</v>
      </c>
      <c r="K5">
        <v>0.99974320679999995</v>
      </c>
      <c r="L5">
        <v>1.006175053</v>
      </c>
      <c r="M5">
        <v>1.012552042</v>
      </c>
      <c r="N5">
        <v>1.0188250910000001</v>
      </c>
      <c r="O5">
        <v>1.024957965</v>
      </c>
      <c r="P5">
        <v>1.0309248609999999</v>
      </c>
      <c r="Q5">
        <v>1.036708309</v>
      </c>
      <c r="R5">
        <v>1.0422973959999999</v>
      </c>
      <c r="S5">
        <v>1.0476863249999999</v>
      </c>
      <c r="T5">
        <v>1.0528732599999999</v>
      </c>
      <c r="U5">
        <v>1.057859431</v>
      </c>
      <c r="V5">
        <v>1.0626484350000001</v>
      </c>
      <c r="W5">
        <v>1.067245708</v>
      </c>
      <c r="X5">
        <v>1.0716581000000001</v>
      </c>
      <c r="Y5">
        <v>1.0758935489999999</v>
      </c>
      <c r="Z5">
        <v>1.0799607959999999</v>
      </c>
      <c r="AA5">
        <v>1.0838691549999999</v>
      </c>
      <c r="AB5">
        <v>1.087628292</v>
      </c>
      <c r="AC5">
        <v>1.0912480470000001</v>
      </c>
      <c r="AD5">
        <v>1.0947382530000001</v>
      </c>
      <c r="AE5">
        <v>1.0981085900000001</v>
      </c>
      <c r="AF5">
        <v>1.101368449</v>
      </c>
      <c r="AG5">
        <v>1.1045268239999999</v>
      </c>
      <c r="AH5">
        <v>1.1075922220000001</v>
      </c>
      <c r="AI5">
        <v>1.1105725980000001</v>
      </c>
      <c r="AJ5">
        <v>1.113475306</v>
      </c>
      <c r="AK5">
        <v>1.1163070820000001</v>
      </c>
    </row>
    <row r="6" spans="1:37" x14ac:dyDescent="0.25">
      <c r="A6" t="s">
        <v>49</v>
      </c>
      <c r="B6">
        <v>-9.2657840200000008E-3</v>
      </c>
      <c r="C6">
        <v>-9.8474543600000006E-3</v>
      </c>
      <c r="D6">
        <v>-1.06264754E-2</v>
      </c>
      <c r="E6">
        <v>-1.1457998299999999E-2</v>
      </c>
      <c r="F6">
        <v>-1.23033142E-2</v>
      </c>
      <c r="G6">
        <v>-1.30959883E-2</v>
      </c>
      <c r="H6">
        <v>-1.3799183600000001E-2</v>
      </c>
      <c r="I6">
        <v>-1.43963006E-2</v>
      </c>
      <c r="J6">
        <v>-1.48841206E-2</v>
      </c>
      <c r="K6">
        <v>-1.5267744200000001E-2</v>
      </c>
      <c r="L6">
        <v>-1.555693E-2</v>
      </c>
      <c r="M6">
        <v>-1.5763551399999999E-2</v>
      </c>
      <c r="N6">
        <v>-1.58999269E-2</v>
      </c>
      <c r="O6">
        <v>-1.59778096E-2</v>
      </c>
      <c r="P6">
        <v>-1.6007849500000001E-2</v>
      </c>
      <c r="Q6">
        <v>-1.5999375999999999E-2</v>
      </c>
      <c r="R6">
        <v>-1.5960383000000002E-2</v>
      </c>
      <c r="S6">
        <v>-1.5897627500000001E-2</v>
      </c>
      <c r="T6">
        <v>-1.5816780400000001E-2</v>
      </c>
      <c r="U6">
        <v>-1.5722591099999999E-2</v>
      </c>
      <c r="V6">
        <v>-1.56190401E-2</v>
      </c>
      <c r="W6">
        <v>-1.55094702E-2</v>
      </c>
      <c r="X6">
        <v>-1.5396691400000001E-2</v>
      </c>
      <c r="Y6">
        <v>-1.5283061299999999E-2</v>
      </c>
      <c r="Z6">
        <v>-1.51705452E-2</v>
      </c>
      <c r="AA6">
        <v>-1.50607608E-2</v>
      </c>
      <c r="AB6">
        <v>-1.49550125E-2</v>
      </c>
      <c r="AC6">
        <v>-1.48543193E-2</v>
      </c>
      <c r="AD6">
        <v>-1.47594401E-2</v>
      </c>
      <c r="AE6">
        <v>-1.46708976E-2</v>
      </c>
      <c r="AF6">
        <v>-1.4589003600000001E-2</v>
      </c>
      <c r="AG6">
        <v>-1.4513883999999999E-2</v>
      </c>
      <c r="AH6">
        <v>-1.4445505900000001E-2</v>
      </c>
      <c r="AI6">
        <v>-1.4383703899999999E-2</v>
      </c>
      <c r="AJ6">
        <v>-1.43282067E-2</v>
      </c>
      <c r="AK6">
        <v>-1.42786626E-2</v>
      </c>
    </row>
    <row r="7" spans="1:37" x14ac:dyDescent="0.25">
      <c r="A7" t="s">
        <v>50</v>
      </c>
      <c r="B7">
        <v>-1.32876591E-2</v>
      </c>
      <c r="C7">
        <v>-1.18860827E-2</v>
      </c>
      <c r="D7">
        <v>-1.0719285199999999E-2</v>
      </c>
      <c r="E7">
        <v>-9.7807853600000005E-3</v>
      </c>
      <c r="F7">
        <v>-9.0332855399999998E-3</v>
      </c>
      <c r="G7">
        <v>-8.4402044599999997E-3</v>
      </c>
      <c r="H7">
        <v>-7.97043188E-3</v>
      </c>
      <c r="I7">
        <v>-7.5979192499999997E-3</v>
      </c>
      <c r="J7">
        <v>-7.3010981400000001E-3</v>
      </c>
      <c r="K7">
        <v>-7.0624333700000002E-3</v>
      </c>
      <c r="L7">
        <v>-6.8680051300000003E-3</v>
      </c>
      <c r="M7">
        <v>-6.7070548599999997E-3</v>
      </c>
      <c r="N7">
        <v>-6.5714949500000003E-3</v>
      </c>
      <c r="O7">
        <v>-6.4554123600000001E-3</v>
      </c>
      <c r="P7">
        <v>-6.3545994099999999E-3</v>
      </c>
      <c r="Q7">
        <v>-6.2661361699999996E-3</v>
      </c>
      <c r="R7">
        <v>-6.18803754E-3</v>
      </c>
      <c r="S7">
        <v>-6.1189681300000002E-3</v>
      </c>
      <c r="T7">
        <v>-6.0580214000000004E-3</v>
      </c>
      <c r="U7">
        <v>-6.0045557299999996E-3</v>
      </c>
      <c r="V7">
        <v>-5.9580781199999999E-3</v>
      </c>
      <c r="W7">
        <v>-5.9181662199999999E-3</v>
      </c>
      <c r="X7">
        <v>-5.8844197799999996E-3</v>
      </c>
      <c r="Y7">
        <v>-5.8564338600000003E-3</v>
      </c>
      <c r="Z7">
        <v>-5.8337873400000004E-3</v>
      </c>
      <c r="AA7">
        <v>-5.8160415399999997E-3</v>
      </c>
      <c r="AB7">
        <v>-5.8027449100000001E-3</v>
      </c>
      <c r="AC7">
        <v>-5.7934409400000001E-3</v>
      </c>
      <c r="AD7">
        <v>-5.7876770199999997E-3</v>
      </c>
      <c r="AE7">
        <v>-5.7850131399999997E-3</v>
      </c>
      <c r="AF7">
        <v>-5.7850293200000001E-3</v>
      </c>
      <c r="AG7">
        <v>-5.7873316099999999E-3</v>
      </c>
      <c r="AH7">
        <v>-5.7915563200000002E-3</v>
      </c>
      <c r="AI7">
        <v>-5.7973726400000003E-3</v>
      </c>
      <c r="AJ7">
        <v>-5.8044839299999998E-3</v>
      </c>
      <c r="AK7">
        <v>-5.8126275900000001E-3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2220572.1230000001</v>
      </c>
      <c r="D9">
        <v>2243237.7239999999</v>
      </c>
      <c r="E9">
        <v>2266454.9929999998</v>
      </c>
      <c r="F9">
        <v>2290261.0150000001</v>
      </c>
      <c r="G9">
        <v>2314683.0329999998</v>
      </c>
      <c r="H9">
        <v>2339728.0099999998</v>
      </c>
      <c r="I9">
        <v>2365384.9890000001</v>
      </c>
      <c r="J9">
        <v>2391630.1660000002</v>
      </c>
      <c r="K9">
        <v>2418432.2379999999</v>
      </c>
      <c r="L9">
        <v>2445756.9780000001</v>
      </c>
      <c r="M9">
        <v>2473570.6439999999</v>
      </c>
      <c r="N9">
        <v>2501842.2540000002</v>
      </c>
      <c r="O9">
        <v>2530544.8879999998</v>
      </c>
      <c r="P9">
        <v>2559656.264</v>
      </c>
      <c r="Q9">
        <v>2589158.781</v>
      </c>
      <c r="R9">
        <v>2619039.2390000001</v>
      </c>
      <c r="S9">
        <v>2649288.3620000002</v>
      </c>
      <c r="T9">
        <v>2679900.23</v>
      </c>
      <c r="U9">
        <v>2710871.6979999999</v>
      </c>
      <c r="V9">
        <v>2742201.8459999999</v>
      </c>
      <c r="W9">
        <v>2773891.4890000001</v>
      </c>
      <c r="X9">
        <v>2805942.7579999999</v>
      </c>
      <c r="Y9">
        <v>2838358.7579999999</v>
      </c>
      <c r="Z9">
        <v>2871143.2990000001</v>
      </c>
      <c r="AA9">
        <v>2904300.6839999999</v>
      </c>
      <c r="AB9">
        <v>2937835.5610000002</v>
      </c>
      <c r="AC9">
        <v>2971752.807</v>
      </c>
      <c r="AD9">
        <v>3006057.4550000001</v>
      </c>
      <c r="AE9">
        <v>3040754.6370000001</v>
      </c>
      <c r="AF9">
        <v>3075849.5520000001</v>
      </c>
      <c r="AG9">
        <v>3111347.4389999998</v>
      </c>
      <c r="AH9">
        <v>3147253.5639999998</v>
      </c>
      <c r="AI9">
        <v>3183573.2059999998</v>
      </c>
      <c r="AJ9">
        <v>3220311.656</v>
      </c>
      <c r="AK9">
        <v>3257474.202</v>
      </c>
    </row>
    <row r="10" spans="1:37" x14ac:dyDescent="0.25">
      <c r="A10" t="s">
        <v>82</v>
      </c>
      <c r="B10">
        <v>1</v>
      </c>
      <c r="C10">
        <v>1.0197800299999999</v>
      </c>
      <c r="D10">
        <v>1.0396984</v>
      </c>
      <c r="E10">
        <v>1.0597961970000001</v>
      </c>
      <c r="F10">
        <v>1.0801201010000001</v>
      </c>
      <c r="G10">
        <v>1.100722065</v>
      </c>
      <c r="H10">
        <v>1.1216560520000001</v>
      </c>
      <c r="I10">
        <v>1.1429747260000001</v>
      </c>
      <c r="J10">
        <v>1.1647268550000001</v>
      </c>
      <c r="K10">
        <v>1.1869556569999999</v>
      </c>
      <c r="L10">
        <v>1.2096980209999999</v>
      </c>
      <c r="M10">
        <v>1.232984426</v>
      </c>
      <c r="N10">
        <v>1.256839319</v>
      </c>
      <c r="O10">
        <v>1.281281785</v>
      </c>
      <c r="P10">
        <v>1.3063263439999999</v>
      </c>
      <c r="Q10">
        <v>1.331983798</v>
      </c>
      <c r="R10">
        <v>1.3582620320000001</v>
      </c>
      <c r="S10">
        <v>1.385166771</v>
      </c>
      <c r="T10">
        <v>1.4127022300000001</v>
      </c>
      <c r="U10">
        <v>1.440871689</v>
      </c>
      <c r="V10">
        <v>1.4696779639999999</v>
      </c>
      <c r="W10">
        <v>1.499123797</v>
      </c>
      <c r="X10">
        <v>1.529212172</v>
      </c>
      <c r="Y10">
        <v>1.55994655</v>
      </c>
      <c r="Z10">
        <v>1.591331056</v>
      </c>
      <c r="AA10">
        <v>1.623370609</v>
      </c>
      <c r="AB10">
        <v>1.65607101</v>
      </c>
      <c r="AC10">
        <v>1.689438998</v>
      </c>
      <c r="AD10">
        <v>1.7234822780000001</v>
      </c>
      <c r="AE10">
        <v>1.758209522</v>
      </c>
      <c r="AF10">
        <v>1.7936303570000001</v>
      </c>
      <c r="AG10">
        <v>1.829755338</v>
      </c>
      <c r="AH10">
        <v>1.866595912</v>
      </c>
      <c r="AI10">
        <v>1.904164373</v>
      </c>
      <c r="AJ10">
        <v>1.942473812</v>
      </c>
      <c r="AK10">
        <v>1.98153807</v>
      </c>
    </row>
    <row r="11" spans="1:37" x14ac:dyDescent="0.25">
      <c r="A11" t="s">
        <v>83</v>
      </c>
      <c r="B11">
        <v>31949.68</v>
      </c>
      <c r="C11">
        <v>32167.211380000001</v>
      </c>
      <c r="D11">
        <v>32426.673149999999</v>
      </c>
      <c r="E11">
        <v>32710.123640000002</v>
      </c>
      <c r="F11">
        <v>33013.278539999999</v>
      </c>
      <c r="G11">
        <v>33334.189619999997</v>
      </c>
      <c r="H11">
        <v>33671.263570000003</v>
      </c>
      <c r="I11">
        <v>34022.957069999997</v>
      </c>
      <c r="J11">
        <v>34387.763930000001</v>
      </c>
      <c r="K11">
        <v>34764.252670000002</v>
      </c>
      <c r="L11">
        <v>35151.105539999997</v>
      </c>
      <c r="M11">
        <v>35547.14703</v>
      </c>
      <c r="N11">
        <v>35951.359709999997</v>
      </c>
      <c r="O11">
        <v>36362.888469999998</v>
      </c>
      <c r="P11">
        <v>36781.035689999997</v>
      </c>
      <c r="Q11">
        <v>37205.24985</v>
      </c>
      <c r="R11">
        <v>37635.110260000001</v>
      </c>
      <c r="S11">
        <v>38070.309679999998</v>
      </c>
      <c r="T11">
        <v>38510.636700000003</v>
      </c>
      <c r="U11">
        <v>38955.958720000002</v>
      </c>
      <c r="V11">
        <v>39406.206510000004</v>
      </c>
      <c r="W11">
        <v>39861.360480000003</v>
      </c>
      <c r="X11">
        <v>40321.439039999997</v>
      </c>
      <c r="Y11">
        <v>40786.48893</v>
      </c>
      <c r="Z11">
        <v>41256.57735</v>
      </c>
      <c r="AA11">
        <v>41731.785759999999</v>
      </c>
      <c r="AB11">
        <v>42212.205070000004</v>
      </c>
      <c r="AC11">
        <v>42697.93202</v>
      </c>
      <c r="AD11">
        <v>43189.066400000003</v>
      </c>
      <c r="AE11">
        <v>43685.709139999999</v>
      </c>
      <c r="AF11">
        <v>44187.960899999998</v>
      </c>
      <c r="AG11">
        <v>44695.921110000003</v>
      </c>
      <c r="AH11">
        <v>45209.687339999997</v>
      </c>
      <c r="AI11">
        <v>45729.354910000002</v>
      </c>
      <c r="AJ11">
        <v>46255.016710000004</v>
      </c>
      <c r="AK11">
        <v>46786.763120000003</v>
      </c>
    </row>
    <row r="12" spans="1:37" x14ac:dyDescent="0.25">
      <c r="A12" t="s">
        <v>84</v>
      </c>
      <c r="B12">
        <v>6268.26</v>
      </c>
      <c r="C12">
        <v>6188.8091160000004</v>
      </c>
      <c r="D12">
        <v>6153.7323649999998</v>
      </c>
      <c r="E12">
        <v>6140.5570500000003</v>
      </c>
      <c r="F12">
        <v>6143.2605510000003</v>
      </c>
      <c r="G12">
        <v>6158.8149059999996</v>
      </c>
      <c r="H12">
        <v>6185.042985</v>
      </c>
      <c r="I12">
        <v>6220.2092849999999</v>
      </c>
      <c r="J12">
        <v>6262.8849700000001</v>
      </c>
      <c r="K12">
        <v>6311.8747860000003</v>
      </c>
      <c r="L12">
        <v>6366.1709680000004</v>
      </c>
      <c r="M12">
        <v>6424.9231669999999</v>
      </c>
      <c r="N12">
        <v>6487.417598</v>
      </c>
      <c r="O12">
        <v>6553.0608750000001</v>
      </c>
      <c r="P12">
        <v>6621.3659360000001</v>
      </c>
      <c r="Q12">
        <v>6691.9387919999999</v>
      </c>
      <c r="R12">
        <v>6764.4657790000001</v>
      </c>
      <c r="S12">
        <v>6838.7013530000004</v>
      </c>
      <c r="T12">
        <v>6914.4567150000003</v>
      </c>
      <c r="U12">
        <v>6991.5894770000004</v>
      </c>
      <c r="V12">
        <v>7069.9945470000002</v>
      </c>
      <c r="W12">
        <v>7149.5963060000004</v>
      </c>
      <c r="X12">
        <v>7230.3420539999997</v>
      </c>
      <c r="Y12">
        <v>7312.1966389999998</v>
      </c>
      <c r="Z12">
        <v>7395.1381529999999</v>
      </c>
      <c r="AA12">
        <v>7479.1545390000001</v>
      </c>
      <c r="AB12">
        <v>7564.2409680000001</v>
      </c>
      <c r="AC12">
        <v>7650.397841</v>
      </c>
      <c r="AD12">
        <v>7737.6292890000004</v>
      </c>
      <c r="AE12">
        <v>7825.9420570000002</v>
      </c>
      <c r="AF12">
        <v>7915.3446979999999</v>
      </c>
      <c r="AG12">
        <v>8005.8469800000003</v>
      </c>
      <c r="AH12">
        <v>8097.4594699999998</v>
      </c>
      <c r="AI12">
        <v>8190.1932379999998</v>
      </c>
      <c r="AJ12">
        <v>8284.0596490000007</v>
      </c>
      <c r="AK12">
        <v>8379.070232</v>
      </c>
    </row>
    <row r="13" spans="1:37" x14ac:dyDescent="0.25">
      <c r="A13" t="s">
        <v>85</v>
      </c>
      <c r="B13">
        <v>29916.94</v>
      </c>
      <c r="C13">
        <v>30179.458070000001</v>
      </c>
      <c r="D13">
        <v>30479.043440000001</v>
      </c>
      <c r="E13">
        <v>30793.388869999999</v>
      </c>
      <c r="F13">
        <v>31119.307850000001</v>
      </c>
      <c r="G13">
        <v>31455.95753</v>
      </c>
      <c r="H13">
        <v>31802.658049999998</v>
      </c>
      <c r="I13">
        <v>32158.66661</v>
      </c>
      <c r="J13">
        <v>32523.197240000001</v>
      </c>
      <c r="K13">
        <v>32895.466789999999</v>
      </c>
      <c r="L13">
        <v>33274.735079999999</v>
      </c>
      <c r="M13">
        <v>33660.333830000003</v>
      </c>
      <c r="N13">
        <v>34051.684659999999</v>
      </c>
      <c r="O13">
        <v>34448.307390000002</v>
      </c>
      <c r="P13">
        <v>34849.820809999997</v>
      </c>
      <c r="Q13">
        <v>35255.937989999999</v>
      </c>
      <c r="R13">
        <v>35666.457860000002</v>
      </c>
      <c r="S13">
        <v>36081.254699999998</v>
      </c>
      <c r="T13">
        <v>36500.266759999999</v>
      </c>
      <c r="U13">
        <v>36923.48487</v>
      </c>
      <c r="V13">
        <v>37350.941789999997</v>
      </c>
      <c r="W13">
        <v>37782.702440000001</v>
      </c>
      <c r="X13">
        <v>38218.855519999997</v>
      </c>
      <c r="Y13">
        <v>38659.50632</v>
      </c>
      <c r="Z13">
        <v>39104.770819999998</v>
      </c>
      <c r="AA13">
        <v>39554.771000000001</v>
      </c>
      <c r="AB13">
        <v>40009.631130000002</v>
      </c>
      <c r="AC13">
        <v>40469.475050000001</v>
      </c>
      <c r="AD13">
        <v>40934.42411</v>
      </c>
      <c r="AE13">
        <v>41404.595800000003</v>
      </c>
      <c r="AF13">
        <v>41880.102890000002</v>
      </c>
      <c r="AG13">
        <v>42361.052909999999</v>
      </c>
      <c r="AH13">
        <v>42847.548000000003</v>
      </c>
      <c r="AI13">
        <v>43339.684959999999</v>
      </c>
      <c r="AJ13">
        <v>43837.555469999999</v>
      </c>
      <c r="AK13">
        <v>44341.246500000001</v>
      </c>
    </row>
    <row r="14" spans="1:37" x14ac:dyDescent="0.25">
      <c r="A14" t="s">
        <v>86</v>
      </c>
      <c r="B14">
        <v>7802.98</v>
      </c>
      <c r="C14">
        <v>7878.541252</v>
      </c>
      <c r="D14">
        <v>7957.0073400000001</v>
      </c>
      <c r="E14">
        <v>8038.0683140000001</v>
      </c>
      <c r="F14">
        <v>8121.7855840000002</v>
      </c>
      <c r="G14">
        <v>8208.1796909999994</v>
      </c>
      <c r="H14">
        <v>8297.178484</v>
      </c>
      <c r="I14">
        <v>8388.6433550000002</v>
      </c>
      <c r="J14">
        <v>8482.3962279999996</v>
      </c>
      <c r="K14">
        <v>8578.2425629999998</v>
      </c>
      <c r="L14">
        <v>8675.9895190000007</v>
      </c>
      <c r="M14">
        <v>8775.4589199999991</v>
      </c>
      <c r="N14">
        <v>8876.4954070000003</v>
      </c>
      <c r="O14">
        <v>8978.9705290000002</v>
      </c>
      <c r="P14">
        <v>9082.7837390000004</v>
      </c>
      <c r="Q14">
        <v>9187.8612080000003</v>
      </c>
      <c r="R14">
        <v>9294.1532310000002</v>
      </c>
      <c r="S14">
        <v>9401.6308939999999</v>
      </c>
      <c r="T14">
        <v>9510.2824469999996</v>
      </c>
      <c r="U14">
        <v>9620.1097420000006</v>
      </c>
      <c r="V14">
        <v>9731.1249480000006</v>
      </c>
      <c r="W14">
        <v>9843.3476790000004</v>
      </c>
      <c r="X14">
        <v>9956.8025689999995</v>
      </c>
      <c r="Y14">
        <v>10071.517330000001</v>
      </c>
      <c r="Z14">
        <v>10187.521220000001</v>
      </c>
      <c r="AA14">
        <v>10304.843940000001</v>
      </c>
      <c r="AB14">
        <v>10423.51482</v>
      </c>
      <c r="AC14">
        <v>10543.56227</v>
      </c>
      <c r="AD14">
        <v>10665.01348</v>
      </c>
      <c r="AE14">
        <v>10787.89424</v>
      </c>
      <c r="AF14">
        <v>10912.2289</v>
      </c>
      <c r="AG14">
        <v>11038.040370000001</v>
      </c>
      <c r="AH14">
        <v>11165.350259999999</v>
      </c>
      <c r="AI14">
        <v>11294.17892</v>
      </c>
      <c r="AJ14">
        <v>11424.54565</v>
      </c>
      <c r="AK14">
        <v>11556.468800000001</v>
      </c>
    </row>
    <row r="15" spans="1:37" x14ac:dyDescent="0.25">
      <c r="A15" t="s">
        <v>87</v>
      </c>
      <c r="B15">
        <v>4384.87</v>
      </c>
      <c r="C15">
        <v>4422.5076589999999</v>
      </c>
      <c r="D15">
        <v>4464.7305399999996</v>
      </c>
      <c r="E15">
        <v>4509.1537909999997</v>
      </c>
      <c r="F15">
        <v>4555.3809609999998</v>
      </c>
      <c r="G15">
        <v>4603.3321839999999</v>
      </c>
      <c r="H15">
        <v>4652.9465220000002</v>
      </c>
      <c r="I15">
        <v>4704.1374759999999</v>
      </c>
      <c r="J15">
        <v>4756.7944310000003</v>
      </c>
      <c r="K15">
        <v>4810.7924130000001</v>
      </c>
      <c r="L15">
        <v>4866.0022090000002</v>
      </c>
      <c r="M15">
        <v>4922.2987649999995</v>
      </c>
      <c r="N15">
        <v>4979.5673640000005</v>
      </c>
      <c r="O15">
        <v>5037.7076070000003</v>
      </c>
      <c r="P15">
        <v>5096.635491</v>
      </c>
      <c r="Q15">
        <v>5156.2839599999998</v>
      </c>
      <c r="R15">
        <v>5216.6023240000004</v>
      </c>
      <c r="S15">
        <v>5277.5549199999996</v>
      </c>
      <c r="T15">
        <v>5339.1193050000002</v>
      </c>
      <c r="U15">
        <v>5401.2842549999996</v>
      </c>
      <c r="V15">
        <v>5464.0477339999998</v>
      </c>
      <c r="W15">
        <v>5527.4149729999999</v>
      </c>
      <c r="X15">
        <v>5591.3967240000002</v>
      </c>
      <c r="Y15">
        <v>5656.0077590000001</v>
      </c>
      <c r="Z15">
        <v>5721.2655930000001</v>
      </c>
      <c r="AA15">
        <v>5787.1894549999997</v>
      </c>
      <c r="AB15">
        <v>5853.7994680000002</v>
      </c>
      <c r="AC15">
        <v>5921.116027</v>
      </c>
      <c r="AD15">
        <v>5989.1593290000001</v>
      </c>
      <c r="AE15">
        <v>6057.9490530000003</v>
      </c>
      <c r="AF15">
        <v>6127.5041369999999</v>
      </c>
      <c r="AG15">
        <v>6197.8426419999996</v>
      </c>
      <c r="AH15">
        <v>6268.981691</v>
      </c>
      <c r="AI15">
        <v>6340.9374470000002</v>
      </c>
      <c r="AJ15">
        <v>6413.7251370000004</v>
      </c>
      <c r="AK15">
        <v>6487.3590960000001</v>
      </c>
    </row>
    <row r="16" spans="1:37" x14ac:dyDescent="0.25">
      <c r="A16" t="s">
        <v>88</v>
      </c>
      <c r="B16">
        <v>11126.98</v>
      </c>
      <c r="C16">
        <v>11226.274219999999</v>
      </c>
      <c r="D16">
        <v>11333.96682</v>
      </c>
      <c r="E16">
        <v>11447.24172</v>
      </c>
      <c r="F16">
        <v>11565.42022</v>
      </c>
      <c r="G16">
        <v>11688.17474</v>
      </c>
      <c r="H16">
        <v>11815.20011</v>
      </c>
      <c r="I16">
        <v>11946.16713</v>
      </c>
      <c r="J16">
        <v>12080.72719</v>
      </c>
      <c r="K16">
        <v>12218.52763</v>
      </c>
      <c r="L16">
        <v>12359.22819</v>
      </c>
      <c r="M16">
        <v>12502.51504</v>
      </c>
      <c r="N16">
        <v>12648.11087</v>
      </c>
      <c r="O16">
        <v>12795.780839999999</v>
      </c>
      <c r="P16">
        <v>12945.334779999999</v>
      </c>
      <c r="Q16">
        <v>13096.626340000001</v>
      </c>
      <c r="R16">
        <v>13249.549950000001</v>
      </c>
      <c r="S16">
        <v>13404.036410000001</v>
      </c>
      <c r="T16">
        <v>13560.047699999999</v>
      </c>
      <c r="U16">
        <v>13717.571620000001</v>
      </c>
      <c r="V16">
        <v>13876.616540000001</v>
      </c>
      <c r="W16">
        <v>14037.20666</v>
      </c>
      <c r="X16">
        <v>14199.3778</v>
      </c>
      <c r="Y16">
        <v>14363.173790000001</v>
      </c>
      <c r="Z16">
        <v>14528.64358</v>
      </c>
      <c r="AA16">
        <v>14695.83884</v>
      </c>
      <c r="AB16">
        <v>14864.8122</v>
      </c>
      <c r="AC16">
        <v>15035.615900000001</v>
      </c>
      <c r="AD16">
        <v>15208.300789999999</v>
      </c>
      <c r="AE16">
        <v>15382.91577</v>
      </c>
      <c r="AF16">
        <v>15559.507320000001</v>
      </c>
      <c r="AG16">
        <v>15738.119360000001</v>
      </c>
      <c r="AH16">
        <v>15918.79314</v>
      </c>
      <c r="AI16">
        <v>16101.567370000001</v>
      </c>
      <c r="AJ16">
        <v>16286.478300000001</v>
      </c>
      <c r="AK16">
        <v>16473.55991</v>
      </c>
    </row>
    <row r="17" spans="1:37" x14ac:dyDescent="0.25">
      <c r="A17" t="s">
        <v>89</v>
      </c>
      <c r="B17">
        <v>25862.75</v>
      </c>
      <c r="C17">
        <v>26075.915290000001</v>
      </c>
      <c r="D17">
        <v>26316.08036</v>
      </c>
      <c r="E17">
        <v>26571.524099999999</v>
      </c>
      <c r="F17">
        <v>26839.739580000001</v>
      </c>
      <c r="G17">
        <v>27119.68952</v>
      </c>
      <c r="H17">
        <v>27410.491150000002</v>
      </c>
      <c r="I17">
        <v>27711.23014</v>
      </c>
      <c r="J17">
        <v>28020.959989999999</v>
      </c>
      <c r="K17">
        <v>28338.73659</v>
      </c>
      <c r="L17">
        <v>28663.657200000001</v>
      </c>
      <c r="M17">
        <v>28994.893899999999</v>
      </c>
      <c r="N17">
        <v>29331.71787</v>
      </c>
      <c r="O17">
        <v>29673.513350000001</v>
      </c>
      <c r="P17">
        <v>30019.78239</v>
      </c>
      <c r="Q17">
        <v>30370.142019999999</v>
      </c>
      <c r="R17">
        <v>30724.31583</v>
      </c>
      <c r="S17">
        <v>31082.122100000001</v>
      </c>
      <c r="T17">
        <v>31443.460070000001</v>
      </c>
      <c r="U17">
        <v>31808.295679999999</v>
      </c>
      <c r="V17">
        <v>32176.647919999999</v>
      </c>
      <c r="W17">
        <v>32548.576229999999</v>
      </c>
      <c r="X17">
        <v>32924.169500000004</v>
      </c>
      <c r="Y17">
        <v>33303.536719999996</v>
      </c>
      <c r="Z17">
        <v>33686.799330000002</v>
      </c>
      <c r="AA17">
        <v>34074.085140000003</v>
      </c>
      <c r="AB17">
        <v>34465.523679999998</v>
      </c>
      <c r="AC17">
        <v>34861.242760000001</v>
      </c>
      <c r="AD17">
        <v>35261.366069999996</v>
      </c>
      <c r="AE17">
        <v>35666.01154</v>
      </c>
      <c r="AF17">
        <v>36075.29047</v>
      </c>
      <c r="AG17">
        <v>36489.307050000003</v>
      </c>
      <c r="AH17">
        <v>36908.158349999998</v>
      </c>
      <c r="AI17">
        <v>37331.934480000004</v>
      </c>
      <c r="AJ17">
        <v>37760.719069999999</v>
      </c>
      <c r="AK17">
        <v>38194.589820000001</v>
      </c>
    </row>
    <row r="18" spans="1:37" x14ac:dyDescent="0.25">
      <c r="A18" t="s">
        <v>90</v>
      </c>
      <c r="B18">
        <v>122510.65</v>
      </c>
      <c r="C18">
        <v>123674.45480000001</v>
      </c>
      <c r="D18">
        <v>124914.7202</v>
      </c>
      <c r="E18">
        <v>126199.1471</v>
      </c>
      <c r="F18">
        <v>127524.0364</v>
      </c>
      <c r="G18">
        <v>128889.49649999999</v>
      </c>
      <c r="H18">
        <v>130295.1096</v>
      </c>
      <c r="I18">
        <v>131739.47409999999</v>
      </c>
      <c r="J18">
        <v>133220.41219999999</v>
      </c>
      <c r="K18">
        <v>134735.28229999999</v>
      </c>
      <c r="L18">
        <v>136281.26689999999</v>
      </c>
      <c r="M18">
        <v>137855.6004</v>
      </c>
      <c r="N18">
        <v>139455.73149999999</v>
      </c>
      <c r="O18">
        <v>141079.42540000001</v>
      </c>
      <c r="P18">
        <v>142724.81580000001</v>
      </c>
      <c r="Q18">
        <v>144390.41899999999</v>
      </c>
      <c r="R18">
        <v>146075.12030000001</v>
      </c>
      <c r="S18">
        <v>147778.1428</v>
      </c>
      <c r="T18">
        <v>149499.0056</v>
      </c>
      <c r="U18">
        <v>151237.478</v>
      </c>
      <c r="V18">
        <v>152993.53349999999</v>
      </c>
      <c r="W18">
        <v>154767.307</v>
      </c>
      <c r="X18">
        <v>156559.05609999999</v>
      </c>
      <c r="Y18">
        <v>158369.12779999999</v>
      </c>
      <c r="Z18">
        <v>160197.9313</v>
      </c>
      <c r="AA18">
        <v>162045.91560000001</v>
      </c>
      <c r="AB18">
        <v>163913.55179999999</v>
      </c>
      <c r="AC18">
        <v>165801.3204</v>
      </c>
      <c r="AD18">
        <v>167709.701</v>
      </c>
      <c r="AE18">
        <v>169639.16560000001</v>
      </c>
      <c r="AF18">
        <v>171590.17389999999</v>
      </c>
      <c r="AG18">
        <v>173563.17009999999</v>
      </c>
      <c r="AH18">
        <v>175558.5816</v>
      </c>
      <c r="AI18">
        <v>177576.81820000001</v>
      </c>
      <c r="AJ18">
        <v>179618.27230000001</v>
      </c>
      <c r="AK18">
        <v>181683.31950000001</v>
      </c>
    </row>
    <row r="19" spans="1:37" x14ac:dyDescent="0.25">
      <c r="A19" t="s">
        <v>91</v>
      </c>
      <c r="B19">
        <v>89896.930600000007</v>
      </c>
      <c r="C19">
        <v>90874.148239999995</v>
      </c>
      <c r="D19">
        <v>91838.408769999995</v>
      </c>
      <c r="E19">
        <v>92813.635639999993</v>
      </c>
      <c r="F19">
        <v>93806.659249999997</v>
      </c>
      <c r="G19">
        <v>94819.793340000004</v>
      </c>
      <c r="H19">
        <v>95853.56955</v>
      </c>
      <c r="I19">
        <v>96907.614799999996</v>
      </c>
      <c r="J19">
        <v>97981.096130000005</v>
      </c>
      <c r="K19">
        <v>99073.011329999994</v>
      </c>
      <c r="L19">
        <v>100182.38280000001</v>
      </c>
      <c r="M19">
        <v>101308.3749</v>
      </c>
      <c r="N19">
        <v>102450.3508</v>
      </c>
      <c r="O19">
        <v>103607.88649999999</v>
      </c>
      <c r="P19">
        <v>104780.7565</v>
      </c>
      <c r="Q19">
        <v>105968.9035</v>
      </c>
      <c r="R19">
        <v>107172.4023</v>
      </c>
      <c r="S19">
        <v>108391.4218</v>
      </c>
      <c r="T19">
        <v>109626.19190000001</v>
      </c>
      <c r="U19">
        <v>110876.9745</v>
      </c>
      <c r="V19">
        <v>112144.0413</v>
      </c>
      <c r="W19">
        <v>113427.6577</v>
      </c>
      <c r="X19">
        <v>114728.0717</v>
      </c>
      <c r="Y19">
        <v>116045.5077</v>
      </c>
      <c r="Z19">
        <v>117380.16439999999</v>
      </c>
      <c r="AA19">
        <v>118732.21460000001</v>
      </c>
      <c r="AB19">
        <v>120101.8078</v>
      </c>
      <c r="AC19">
        <v>121489.0733</v>
      </c>
      <c r="AD19">
        <v>122894.1246</v>
      </c>
      <c r="AE19">
        <v>124317.0632</v>
      </c>
      <c r="AF19">
        <v>125757.9825</v>
      </c>
      <c r="AG19">
        <v>127216.97199999999</v>
      </c>
      <c r="AH19">
        <v>128694.1198</v>
      </c>
      <c r="AI19">
        <v>130189.5154</v>
      </c>
      <c r="AJ19">
        <v>131703.2519</v>
      </c>
      <c r="AK19">
        <v>133235.42739999999</v>
      </c>
    </row>
    <row r="20" spans="1:37" x14ac:dyDescent="0.25">
      <c r="A20" t="s">
        <v>92</v>
      </c>
      <c r="B20">
        <v>6748.8380139999999</v>
      </c>
      <c r="C20">
        <v>6823.4953580000001</v>
      </c>
      <c r="D20">
        <v>6897.0220079999999</v>
      </c>
      <c r="E20">
        <v>6971.2579900000001</v>
      </c>
      <c r="F20">
        <v>7046.7570210000003</v>
      </c>
      <c r="G20">
        <v>7123.7188859999997</v>
      </c>
      <c r="H20">
        <v>7202.1516609999999</v>
      </c>
      <c r="I20">
        <v>7282.0034599999999</v>
      </c>
      <c r="J20">
        <v>7363.2005669999999</v>
      </c>
      <c r="K20">
        <v>7445.6666939999996</v>
      </c>
      <c r="L20">
        <v>7529.3346510000001</v>
      </c>
      <c r="M20">
        <v>7614.1526869999998</v>
      </c>
      <c r="N20">
        <v>7700.0867689999995</v>
      </c>
      <c r="O20">
        <v>7787.1200140000001</v>
      </c>
      <c r="P20">
        <v>7875.2503960000004</v>
      </c>
      <c r="Q20">
        <v>7964.4876469999999</v>
      </c>
      <c r="R20">
        <v>8054.8499529999999</v>
      </c>
      <c r="S20">
        <v>8146.3608969999996</v>
      </c>
      <c r="T20">
        <v>8239.0468390000005</v>
      </c>
      <c r="U20">
        <v>8332.9348310000005</v>
      </c>
      <c r="V20">
        <v>8428.0510849999991</v>
      </c>
      <c r="W20">
        <v>8524.4199349999999</v>
      </c>
      <c r="X20">
        <v>8622.0632229999992</v>
      </c>
      <c r="Y20">
        <v>8721.0000299999992</v>
      </c>
      <c r="Z20">
        <v>8821.2466710000008</v>
      </c>
      <c r="AA20">
        <v>8922.8168710000009</v>
      </c>
      <c r="AB20">
        <v>9025.7220670000006</v>
      </c>
      <c r="AC20">
        <v>9129.9717779999992</v>
      </c>
      <c r="AD20">
        <v>9235.5739979999998</v>
      </c>
      <c r="AE20">
        <v>9342.5355880000006</v>
      </c>
      <c r="AF20">
        <v>9450.8626370000002</v>
      </c>
      <c r="AG20">
        <v>9560.5607930000006</v>
      </c>
      <c r="AH20">
        <v>9671.6355390000008</v>
      </c>
      <c r="AI20">
        <v>9784.0924219999997</v>
      </c>
      <c r="AJ20">
        <v>9897.937242</v>
      </c>
      <c r="AK20">
        <v>10013.17619</v>
      </c>
    </row>
    <row r="21" spans="1:37" x14ac:dyDescent="0.25">
      <c r="A21" t="s">
        <v>93</v>
      </c>
      <c r="B21">
        <v>346.8562766</v>
      </c>
      <c r="C21">
        <v>350.69953349999997</v>
      </c>
      <c r="D21">
        <v>354.48534799999999</v>
      </c>
      <c r="E21">
        <v>358.30655469999999</v>
      </c>
      <c r="F21">
        <v>362.18735609999999</v>
      </c>
      <c r="G21">
        <v>366.14082710000002</v>
      </c>
      <c r="H21">
        <v>370.16889909999998</v>
      </c>
      <c r="I21">
        <v>374.2697086</v>
      </c>
      <c r="J21">
        <v>378.43985780000003</v>
      </c>
      <c r="K21">
        <v>382.67558220000001</v>
      </c>
      <c r="L21">
        <v>386.97345940000002</v>
      </c>
      <c r="M21">
        <v>391.33080059999998</v>
      </c>
      <c r="N21">
        <v>395.74580509999998</v>
      </c>
      <c r="O21">
        <v>400.21755139999999</v>
      </c>
      <c r="P21">
        <v>404.74588940000001</v>
      </c>
      <c r="Q21">
        <v>409.33128340000002</v>
      </c>
      <c r="R21">
        <v>413.9746432</v>
      </c>
      <c r="S21">
        <v>418.67716460000003</v>
      </c>
      <c r="T21">
        <v>423.44019250000002</v>
      </c>
      <c r="U21">
        <v>428.26511219999998</v>
      </c>
      <c r="V21">
        <v>433.15326820000001</v>
      </c>
      <c r="W21">
        <v>438.10590989999997</v>
      </c>
      <c r="X21">
        <v>443.12415870000001</v>
      </c>
      <c r="Y21">
        <v>448.20899400000002</v>
      </c>
      <c r="Z21">
        <v>453.36125190000001</v>
      </c>
      <c r="AA21">
        <v>458.58163500000001</v>
      </c>
      <c r="AB21">
        <v>463.87072699999999</v>
      </c>
      <c r="AC21">
        <v>469.22901239999999</v>
      </c>
      <c r="AD21">
        <v>474.6568967</v>
      </c>
      <c r="AE21">
        <v>480.15472629999999</v>
      </c>
      <c r="AF21">
        <v>485.72280799999999</v>
      </c>
      <c r="AG21">
        <v>491.3614255</v>
      </c>
      <c r="AH21">
        <v>497.07085369999999</v>
      </c>
      <c r="AI21">
        <v>502.8513714</v>
      </c>
      <c r="AJ21">
        <v>508.7032701</v>
      </c>
      <c r="AK21">
        <v>514.62686189999999</v>
      </c>
    </row>
    <row r="22" spans="1:37" x14ac:dyDescent="0.25">
      <c r="A22" t="s">
        <v>94</v>
      </c>
      <c r="B22">
        <v>505.165074</v>
      </c>
      <c r="C22">
        <v>510.75885849999997</v>
      </c>
      <c r="D22">
        <v>516.26940060000004</v>
      </c>
      <c r="E22">
        <v>521.83334630000002</v>
      </c>
      <c r="F22">
        <v>527.48615389999998</v>
      </c>
      <c r="G22">
        <v>533.24575500000003</v>
      </c>
      <c r="H22">
        <v>539.11417029999996</v>
      </c>
      <c r="I22">
        <v>545.08831039999995</v>
      </c>
      <c r="J22">
        <v>551.16309550000005</v>
      </c>
      <c r="K22">
        <v>557.33303669999998</v>
      </c>
      <c r="L22">
        <v>563.59319900000003</v>
      </c>
      <c r="M22">
        <v>569.93973340000002</v>
      </c>
      <c r="N22">
        <v>576.37008249999997</v>
      </c>
      <c r="O22">
        <v>582.88295860000005</v>
      </c>
      <c r="P22">
        <v>589.47818319999999</v>
      </c>
      <c r="Q22">
        <v>596.15646019999997</v>
      </c>
      <c r="R22">
        <v>602.91913120000004</v>
      </c>
      <c r="S22">
        <v>609.76794649999999</v>
      </c>
      <c r="T22">
        <v>616.70486819999996</v>
      </c>
      <c r="U22">
        <v>623.73191399999996</v>
      </c>
      <c r="V22">
        <v>630.8510407</v>
      </c>
      <c r="W22">
        <v>638.06406589999995</v>
      </c>
      <c r="X22">
        <v>645.37262129999999</v>
      </c>
      <c r="Y22">
        <v>652.77813219999996</v>
      </c>
      <c r="Z22">
        <v>660.28181629999995</v>
      </c>
      <c r="AA22">
        <v>667.88469740000005</v>
      </c>
      <c r="AB22">
        <v>675.587627</v>
      </c>
      <c r="AC22">
        <v>683.39131259999999</v>
      </c>
      <c r="AD22">
        <v>691.2963469</v>
      </c>
      <c r="AE22">
        <v>699.30323729999998</v>
      </c>
      <c r="AF22">
        <v>707.4124329</v>
      </c>
      <c r="AG22">
        <v>715.62434929999995</v>
      </c>
      <c r="AH22">
        <v>723.93938979999996</v>
      </c>
      <c r="AI22">
        <v>732.35796230000005</v>
      </c>
      <c r="AJ22">
        <v>740.88049349999994</v>
      </c>
      <c r="AK22">
        <v>749.5074396</v>
      </c>
    </row>
    <row r="23" spans="1:37" x14ac:dyDescent="0.25">
      <c r="A23" t="s">
        <v>95</v>
      </c>
      <c r="B23">
        <v>1743.1536679999999</v>
      </c>
      <c r="C23">
        <v>1762.4902119999999</v>
      </c>
      <c r="D23">
        <v>1781.5358200000001</v>
      </c>
      <c r="E23">
        <v>1800.7561929999999</v>
      </c>
      <c r="F23">
        <v>1820.2654259999999</v>
      </c>
      <c r="G23">
        <v>1840.1374880000001</v>
      </c>
      <c r="H23">
        <v>1860.3823299999999</v>
      </c>
      <c r="I23">
        <v>1880.9905839999999</v>
      </c>
      <c r="J23">
        <v>1901.945444</v>
      </c>
      <c r="K23">
        <v>1923.2283769999999</v>
      </c>
      <c r="L23">
        <v>1944.8225729999999</v>
      </c>
      <c r="M23">
        <v>1966.7148560000001</v>
      </c>
      <c r="N23">
        <v>1988.896452</v>
      </c>
      <c r="O23">
        <v>2011.3629550000001</v>
      </c>
      <c r="P23">
        <v>2034.1137859999999</v>
      </c>
      <c r="Q23">
        <v>2057.1514269999998</v>
      </c>
      <c r="R23">
        <v>2080.4805719999999</v>
      </c>
      <c r="S23">
        <v>2104.107336</v>
      </c>
      <c r="T23">
        <v>2128.0385700000002</v>
      </c>
      <c r="U23">
        <v>2152.2813169999999</v>
      </c>
      <c r="V23">
        <v>2176.8424070000001</v>
      </c>
      <c r="W23">
        <v>2201.7281790000002</v>
      </c>
      <c r="X23">
        <v>2226.9443219999998</v>
      </c>
      <c r="Y23">
        <v>2252.4958000000001</v>
      </c>
      <c r="Z23">
        <v>2278.3868480000001</v>
      </c>
      <c r="AA23">
        <v>2304.6210179999998</v>
      </c>
      <c r="AB23">
        <v>2331.2012570000002</v>
      </c>
      <c r="AC23">
        <v>2358.130001</v>
      </c>
      <c r="AD23">
        <v>2385.409283</v>
      </c>
      <c r="AE23">
        <v>2413.0408309999998</v>
      </c>
      <c r="AF23">
        <v>2441.0261650000002</v>
      </c>
      <c r="AG23">
        <v>2469.3666819999999</v>
      </c>
      <c r="AH23">
        <v>2498.063733</v>
      </c>
      <c r="AI23">
        <v>2527.11868</v>
      </c>
      <c r="AJ23">
        <v>2556.5329489999999</v>
      </c>
      <c r="AK23">
        <v>2586.3080639999998</v>
      </c>
    </row>
    <row r="24" spans="1:37" x14ac:dyDescent="0.25">
      <c r="A24" t="s">
        <v>96</v>
      </c>
      <c r="B24">
        <v>1839.221254</v>
      </c>
      <c r="C24">
        <v>1859.571457</v>
      </c>
      <c r="D24">
        <v>1879.610455</v>
      </c>
      <c r="E24">
        <v>1899.837145</v>
      </c>
      <c r="F24">
        <v>1920.408508</v>
      </c>
      <c r="G24">
        <v>1941.3791160000001</v>
      </c>
      <c r="H24">
        <v>1962.751653</v>
      </c>
      <c r="I24">
        <v>1984.512023</v>
      </c>
      <c r="J24">
        <v>2006.6399590000001</v>
      </c>
      <c r="K24">
        <v>2029.114427</v>
      </c>
      <c r="L24">
        <v>2051.916878</v>
      </c>
      <c r="M24">
        <v>2075.033007</v>
      </c>
      <c r="N24">
        <v>2098.4533839999999</v>
      </c>
      <c r="O24">
        <v>2122.173299</v>
      </c>
      <c r="P24">
        <v>2146.192129</v>
      </c>
      <c r="Q24">
        <v>2170.5124879999998</v>
      </c>
      <c r="R24">
        <v>2195.1393159999998</v>
      </c>
      <c r="S24">
        <v>2220.0790390000002</v>
      </c>
      <c r="T24">
        <v>2245.3388479999999</v>
      </c>
      <c r="U24">
        <v>2270.9261280000001</v>
      </c>
      <c r="V24">
        <v>2296.8480359999999</v>
      </c>
      <c r="W24">
        <v>2323.1112149999999</v>
      </c>
      <c r="X24">
        <v>2349.7216290000001</v>
      </c>
      <c r="Y24">
        <v>2376.6844860000001</v>
      </c>
      <c r="Z24">
        <v>2404.004238</v>
      </c>
      <c r="AA24">
        <v>2431.6846300000002</v>
      </c>
      <c r="AB24">
        <v>2459.7287799999999</v>
      </c>
      <c r="AC24">
        <v>2488.139283</v>
      </c>
      <c r="AD24">
        <v>2516.9183189999999</v>
      </c>
      <c r="AE24">
        <v>2546.0677580000001</v>
      </c>
      <c r="AF24">
        <v>2575.5892589999999</v>
      </c>
      <c r="AG24">
        <v>2605.4843620000001</v>
      </c>
      <c r="AH24">
        <v>2635.7545620000001</v>
      </c>
      <c r="AI24">
        <v>2666.4013719999998</v>
      </c>
      <c r="AJ24">
        <v>2697.426375</v>
      </c>
      <c r="AK24">
        <v>2728.8312609999998</v>
      </c>
    </row>
    <row r="25" spans="1:37" x14ac:dyDescent="0.25">
      <c r="A25" t="s">
        <v>97</v>
      </c>
      <c r="B25">
        <v>556.20949910000002</v>
      </c>
      <c r="C25">
        <v>562.33481329999995</v>
      </c>
      <c r="D25">
        <v>568.36852520000002</v>
      </c>
      <c r="E25">
        <v>574.47172880000005</v>
      </c>
      <c r="F25">
        <v>580.6983113</v>
      </c>
      <c r="G25">
        <v>587.0537832</v>
      </c>
      <c r="H25">
        <v>593.53258129999995</v>
      </c>
      <c r="I25">
        <v>600.12745080000002</v>
      </c>
      <c r="J25">
        <v>606.83113779999996</v>
      </c>
      <c r="K25">
        <v>613.63711369999999</v>
      </c>
      <c r="L25">
        <v>620.54004729999997</v>
      </c>
      <c r="M25">
        <v>627.53605130000005</v>
      </c>
      <c r="N25">
        <v>634.62272089999999</v>
      </c>
      <c r="O25">
        <v>641.79901480000001</v>
      </c>
      <c r="P25">
        <v>649.06503959999998</v>
      </c>
      <c r="Q25">
        <v>656.42179169999997</v>
      </c>
      <c r="R25">
        <v>663.87089719999994</v>
      </c>
      <c r="S25">
        <v>671.41437429999996</v>
      </c>
      <c r="T25">
        <v>679.05443290000005</v>
      </c>
      <c r="U25">
        <v>686.79331690000004</v>
      </c>
      <c r="V25">
        <v>694.63318749999996</v>
      </c>
      <c r="W25">
        <v>702.57604609999999</v>
      </c>
      <c r="X25">
        <v>710.62368809999998</v>
      </c>
      <c r="Y25">
        <v>718.7776844</v>
      </c>
      <c r="Z25">
        <v>727.03938200000005</v>
      </c>
      <c r="AA25">
        <v>735.40991919999999</v>
      </c>
      <c r="AB25">
        <v>743.89024989999996</v>
      </c>
      <c r="AC25">
        <v>752.48117379999997</v>
      </c>
      <c r="AD25">
        <v>761.18336729999999</v>
      </c>
      <c r="AE25">
        <v>769.99741570000003</v>
      </c>
      <c r="AF25">
        <v>778.92384130000005</v>
      </c>
      <c r="AG25">
        <v>787.96313039999995</v>
      </c>
      <c r="AH25">
        <v>797.11575500000004</v>
      </c>
      <c r="AI25">
        <v>806.38219189999995</v>
      </c>
      <c r="AJ25">
        <v>815.76293710000004</v>
      </c>
      <c r="AK25">
        <v>825.2585176</v>
      </c>
    </row>
    <row r="26" spans="1:37" x14ac:dyDescent="0.25">
      <c r="A26" t="s">
        <v>98</v>
      </c>
      <c r="B26">
        <v>1426.067403</v>
      </c>
      <c r="C26">
        <v>1441.835284</v>
      </c>
      <c r="D26">
        <v>1457.3741199999999</v>
      </c>
      <c r="E26">
        <v>1473.0857120000001</v>
      </c>
      <c r="F26">
        <v>1489.0597150000001</v>
      </c>
      <c r="G26">
        <v>1505.3407950000001</v>
      </c>
      <c r="H26">
        <v>1521.927625</v>
      </c>
      <c r="I26">
        <v>1538.808356</v>
      </c>
      <c r="J26">
        <v>1555.967954</v>
      </c>
      <c r="K26">
        <v>1573.391402</v>
      </c>
      <c r="L26">
        <v>1591.065711</v>
      </c>
      <c r="M26">
        <v>1608.981037</v>
      </c>
      <c r="N26">
        <v>1627.1310779999999</v>
      </c>
      <c r="O26">
        <v>1645.5129360000001</v>
      </c>
      <c r="P26">
        <v>1664.1266519999999</v>
      </c>
      <c r="Q26">
        <v>1682.97459</v>
      </c>
      <c r="R26">
        <v>1702.060778</v>
      </c>
      <c r="S26">
        <v>1721.3902989999999</v>
      </c>
      <c r="T26">
        <v>1740.968766</v>
      </c>
      <c r="U26">
        <v>1760.8019099999999</v>
      </c>
      <c r="V26">
        <v>1780.895266</v>
      </c>
      <c r="W26">
        <v>1801.2539670000001</v>
      </c>
      <c r="X26">
        <v>1821.882623</v>
      </c>
      <c r="Y26">
        <v>1842.7852620000001</v>
      </c>
      <c r="Z26">
        <v>1863.965332</v>
      </c>
      <c r="AA26">
        <v>1885.4257359999999</v>
      </c>
      <c r="AB26">
        <v>1907.1688959999999</v>
      </c>
      <c r="AC26">
        <v>1929.1968300000001</v>
      </c>
      <c r="AD26">
        <v>1951.511229</v>
      </c>
      <c r="AE26">
        <v>1974.1135429999999</v>
      </c>
      <c r="AF26">
        <v>1997.005054</v>
      </c>
      <c r="AG26">
        <v>2020.186948</v>
      </c>
      <c r="AH26">
        <v>2043.660367</v>
      </c>
      <c r="AI26">
        <v>2067.4264659999999</v>
      </c>
      <c r="AJ26">
        <v>2091.4864459999999</v>
      </c>
      <c r="AK26">
        <v>2115.8415850000001</v>
      </c>
    </row>
    <row r="27" spans="1:37" x14ac:dyDescent="0.25">
      <c r="A27" t="s">
        <v>99</v>
      </c>
      <c r="B27">
        <v>318.29407309999999</v>
      </c>
      <c r="C27">
        <v>321.81563019999999</v>
      </c>
      <c r="D27">
        <v>325.2823186</v>
      </c>
      <c r="E27">
        <v>328.78175720000002</v>
      </c>
      <c r="F27">
        <v>332.34289799999999</v>
      </c>
      <c r="G27">
        <v>335.97469139999998</v>
      </c>
      <c r="H27">
        <v>339.67638140000003</v>
      </c>
      <c r="I27">
        <v>343.4448501</v>
      </c>
      <c r="J27">
        <v>347.276321</v>
      </c>
      <c r="K27">
        <v>351.1671101</v>
      </c>
      <c r="L27">
        <v>355.11407100000002</v>
      </c>
      <c r="M27">
        <v>359.11483229999999</v>
      </c>
      <c r="N27">
        <v>363.16787160000001</v>
      </c>
      <c r="O27">
        <v>367.2724728</v>
      </c>
      <c r="P27">
        <v>371.42861099999999</v>
      </c>
      <c r="Q27">
        <v>375.63680410000001</v>
      </c>
      <c r="R27">
        <v>379.89795830000003</v>
      </c>
      <c r="S27">
        <v>384.21322479999998</v>
      </c>
      <c r="T27">
        <v>388.58387809999999</v>
      </c>
      <c r="U27">
        <v>393.01121949999998</v>
      </c>
      <c r="V27">
        <v>397.49650609999998</v>
      </c>
      <c r="W27">
        <v>402.04090250000002</v>
      </c>
      <c r="X27">
        <v>406.64545290000001</v>
      </c>
      <c r="Y27">
        <v>411.31106879999999</v>
      </c>
      <c r="Z27">
        <v>416.03852899999998</v>
      </c>
      <c r="AA27">
        <v>420.82848849999999</v>
      </c>
      <c r="AB27">
        <v>425.68149240000002</v>
      </c>
      <c r="AC27">
        <v>430.59799390000001</v>
      </c>
      <c r="AD27">
        <v>435.57837280000001</v>
      </c>
      <c r="AE27">
        <v>440.62295399999999</v>
      </c>
      <c r="AF27">
        <v>445.7320249</v>
      </c>
      <c r="AG27">
        <v>450.90585099999998</v>
      </c>
      <c r="AH27">
        <v>456.14468870000002</v>
      </c>
      <c r="AI27">
        <v>461.44879700000001</v>
      </c>
      <c r="AJ27">
        <v>466.81844580000001</v>
      </c>
      <c r="AK27">
        <v>472.2539228</v>
      </c>
    </row>
    <row r="28" spans="1:37" x14ac:dyDescent="0.25">
      <c r="A28" t="s">
        <v>100</v>
      </c>
      <c r="B28">
        <v>4325.8456319999996</v>
      </c>
      <c r="C28">
        <v>4373.5679319999999</v>
      </c>
      <c r="D28">
        <v>4420.4833420000004</v>
      </c>
      <c r="E28">
        <v>4467.8574040000003</v>
      </c>
      <c r="F28">
        <v>4516.2677649999996</v>
      </c>
      <c r="G28">
        <v>4565.7532879999999</v>
      </c>
      <c r="H28">
        <v>4616.2287299999998</v>
      </c>
      <c r="I28">
        <v>4667.6099960000001</v>
      </c>
      <c r="J28">
        <v>4719.8265709999996</v>
      </c>
      <c r="K28">
        <v>4772.8220119999996</v>
      </c>
      <c r="L28">
        <v>4826.5538020000004</v>
      </c>
      <c r="M28">
        <v>4880.9929389999998</v>
      </c>
      <c r="N28">
        <v>4936.1229249999997</v>
      </c>
      <c r="O28">
        <v>4991.9381480000002</v>
      </c>
      <c r="P28">
        <v>5048.4418699999997</v>
      </c>
      <c r="Q28">
        <v>5105.6440640000001</v>
      </c>
      <c r="R28">
        <v>5163.5593410000001</v>
      </c>
      <c r="S28">
        <v>5222.2050980000004</v>
      </c>
      <c r="T28">
        <v>5281.5999760000004</v>
      </c>
      <c r="U28">
        <v>5341.7626570000002</v>
      </c>
      <c r="V28">
        <v>5402.7109879999998</v>
      </c>
      <c r="W28">
        <v>5464.4613950000003</v>
      </c>
      <c r="X28">
        <v>5527.0285549999999</v>
      </c>
      <c r="Y28">
        <v>5590.4252619999997</v>
      </c>
      <c r="Z28">
        <v>5654.6624469999997</v>
      </c>
      <c r="AA28">
        <v>5719.7493180000001</v>
      </c>
      <c r="AB28">
        <v>5785.6935510000003</v>
      </c>
      <c r="AC28">
        <v>5852.5015400000002</v>
      </c>
      <c r="AD28">
        <v>5920.1786510000002</v>
      </c>
      <c r="AE28">
        <v>5988.7294730000003</v>
      </c>
      <c r="AF28">
        <v>6058.1580519999998</v>
      </c>
      <c r="AG28">
        <v>6128.4681039999996</v>
      </c>
      <c r="AH28">
        <v>6199.6631969999999</v>
      </c>
      <c r="AI28">
        <v>6271.7469000000001</v>
      </c>
      <c r="AJ28">
        <v>6344.7229029999999</v>
      </c>
      <c r="AK28">
        <v>6418.5951160000004</v>
      </c>
    </row>
    <row r="29" spans="1:37" x14ac:dyDescent="0.25">
      <c r="A29" t="s">
        <v>101</v>
      </c>
      <c r="B29">
        <v>177.26850229999999</v>
      </c>
      <c r="C29">
        <v>179.2277742</v>
      </c>
      <c r="D29">
        <v>181.15591610000001</v>
      </c>
      <c r="E29">
        <v>183.1029762</v>
      </c>
      <c r="F29">
        <v>185.08684890000001</v>
      </c>
      <c r="G29">
        <v>187.11152730000001</v>
      </c>
      <c r="H29">
        <v>189.17554630000001</v>
      </c>
      <c r="I29">
        <v>191.27660560000001</v>
      </c>
      <c r="J29">
        <v>193.4123645</v>
      </c>
      <c r="K29">
        <v>195.58071390000001</v>
      </c>
      <c r="L29">
        <v>197.77993269999999</v>
      </c>
      <c r="M29">
        <v>200.00876700000001</v>
      </c>
      <c r="N29">
        <v>202.26644329999999</v>
      </c>
      <c r="O29">
        <v>204.55263099999999</v>
      </c>
      <c r="P29">
        <v>206.8673728</v>
      </c>
      <c r="Q29">
        <v>209.2110012</v>
      </c>
      <c r="R29">
        <v>211.58405400000001</v>
      </c>
      <c r="S29">
        <v>213.9871962</v>
      </c>
      <c r="T29">
        <v>216.421155</v>
      </c>
      <c r="U29">
        <v>218.88666760000001</v>
      </c>
      <c r="V29">
        <v>221.38444319999999</v>
      </c>
      <c r="W29">
        <v>223.91513749999999</v>
      </c>
      <c r="X29">
        <v>226.4793377</v>
      </c>
      <c r="Y29">
        <v>229.0775563</v>
      </c>
      <c r="Z29">
        <v>231.71023149999999</v>
      </c>
      <c r="AA29">
        <v>234.3777316</v>
      </c>
      <c r="AB29">
        <v>237.08036390000001</v>
      </c>
      <c r="AC29">
        <v>239.8183837</v>
      </c>
      <c r="AD29">
        <v>242.59200519999999</v>
      </c>
      <c r="AE29">
        <v>245.40141159999999</v>
      </c>
      <c r="AF29">
        <v>248.24676450000001</v>
      </c>
      <c r="AG29">
        <v>251.12821299999999</v>
      </c>
      <c r="AH29">
        <v>254.0459007</v>
      </c>
      <c r="AI29">
        <v>256.99997189999999</v>
      </c>
      <c r="AJ29">
        <v>259.9905766</v>
      </c>
      <c r="AK29">
        <v>263.01787460000003</v>
      </c>
    </row>
    <row r="30" spans="1:37" x14ac:dyDescent="0.25">
      <c r="A30" t="s">
        <v>102</v>
      </c>
      <c r="B30">
        <v>52384.55</v>
      </c>
      <c r="C30">
        <v>52923.995150000002</v>
      </c>
      <c r="D30">
        <v>53477.32015</v>
      </c>
      <c r="E30">
        <v>54044.180339999999</v>
      </c>
      <c r="F30">
        <v>54625.442110000004</v>
      </c>
      <c r="G30">
        <v>55221.984279999997</v>
      </c>
      <c r="H30">
        <v>55834.138740000002</v>
      </c>
      <c r="I30">
        <v>56461.658990000004</v>
      </c>
      <c r="J30">
        <v>57103.850590000002</v>
      </c>
      <c r="K30">
        <v>57759.738449999997</v>
      </c>
      <c r="L30">
        <v>58428.22019</v>
      </c>
      <c r="M30">
        <v>59108.186670000003</v>
      </c>
      <c r="N30">
        <v>59798.606209999998</v>
      </c>
      <c r="O30">
        <v>60498.576489999999</v>
      </c>
      <c r="P30">
        <v>61207.350570000002</v>
      </c>
      <c r="Q30">
        <v>61924.343820000002</v>
      </c>
      <c r="R30">
        <v>62649.12801</v>
      </c>
      <c r="S30">
        <v>63381.417150000001</v>
      </c>
      <c r="T30">
        <v>64121.049120000003</v>
      </c>
      <c r="U30">
        <v>64867.965600000003</v>
      </c>
      <c r="V30">
        <v>65622.192190000002</v>
      </c>
      <c r="W30">
        <v>66383.820030000003</v>
      </c>
      <c r="X30">
        <v>67152.989390000002</v>
      </c>
      <c r="Y30">
        <v>67929.875709999993</v>
      </c>
      <c r="Z30">
        <v>68714.678029999995</v>
      </c>
      <c r="AA30">
        <v>69507.609660000002</v>
      </c>
      <c r="AB30">
        <v>70308.890939999997</v>
      </c>
      <c r="AC30">
        <v>71118.743789999993</v>
      </c>
      <c r="AD30">
        <v>71937.387659999993</v>
      </c>
      <c r="AE30">
        <v>72765.036739999996</v>
      </c>
      <c r="AF30">
        <v>73601.898140000005</v>
      </c>
      <c r="AG30">
        <v>74448.170750000005</v>
      </c>
      <c r="AH30">
        <v>75304.044739999998</v>
      </c>
      <c r="AI30">
        <v>76169.701379999999</v>
      </c>
      <c r="AJ30">
        <v>77045.313309999998</v>
      </c>
      <c r="AK30">
        <v>77931.044909999997</v>
      </c>
    </row>
    <row r="31" spans="1:37" x14ac:dyDescent="0.25">
      <c r="A31" t="s">
        <v>103</v>
      </c>
      <c r="B31">
        <v>1527472.77</v>
      </c>
      <c r="C31">
        <v>1543241.36</v>
      </c>
      <c r="D31">
        <v>1559244.6740000001</v>
      </c>
      <c r="E31">
        <v>1575594.26</v>
      </c>
      <c r="F31">
        <v>1592330.298</v>
      </c>
      <c r="G31">
        <v>1609473.7080000001</v>
      </c>
      <c r="H31">
        <v>1627030.13</v>
      </c>
      <c r="I31">
        <v>1644993.0689999999</v>
      </c>
      <c r="J31">
        <v>1663347.5490000001</v>
      </c>
      <c r="K31">
        <v>1682073.686</v>
      </c>
      <c r="L31">
        <v>1701149.689</v>
      </c>
      <c r="M31">
        <v>1720554.0759999999</v>
      </c>
      <c r="N31">
        <v>1740267.1459999999</v>
      </c>
      <c r="O31">
        <v>1760271.8149999999</v>
      </c>
      <c r="P31">
        <v>1780553.987</v>
      </c>
      <c r="Q31">
        <v>1801102.5859999999</v>
      </c>
      <c r="R31">
        <v>1821909.3759999999</v>
      </c>
      <c r="S31">
        <v>1842968.6569999999</v>
      </c>
      <c r="T31">
        <v>1864276.905</v>
      </c>
      <c r="U31">
        <v>1885832.398</v>
      </c>
      <c r="V31">
        <v>1907634.865</v>
      </c>
      <c r="W31">
        <v>1929685.1680000001</v>
      </c>
      <c r="X31">
        <v>1951985.031</v>
      </c>
      <c r="Y31">
        <v>1974536.817</v>
      </c>
      <c r="Z31">
        <v>1997343.3529999999</v>
      </c>
      <c r="AA31">
        <v>2020407.79</v>
      </c>
      <c r="AB31">
        <v>2043733.5009999999</v>
      </c>
      <c r="AC31">
        <v>2067324.01</v>
      </c>
      <c r="AD31">
        <v>2091182.9339999999</v>
      </c>
      <c r="AE31">
        <v>2115313.9530000002</v>
      </c>
      <c r="AF31">
        <v>2139720.781</v>
      </c>
      <c r="AG31">
        <v>2164407.1510000001</v>
      </c>
      <c r="AH31">
        <v>2189376.8050000002</v>
      </c>
      <c r="AI31">
        <v>2214633.4849999999</v>
      </c>
      <c r="AJ31">
        <v>2240180.932</v>
      </c>
      <c r="AK31">
        <v>2266022.878</v>
      </c>
    </row>
    <row r="32" spans="1:37" x14ac:dyDescent="0.25">
      <c r="A32" t="s">
        <v>104</v>
      </c>
      <c r="B32">
        <v>39900.559999999998</v>
      </c>
      <c r="C32">
        <v>40197.158009999999</v>
      </c>
      <c r="D32">
        <v>40545.25546</v>
      </c>
      <c r="E32">
        <v>40917.108840000001</v>
      </c>
      <c r="F32">
        <v>41307.031340000001</v>
      </c>
      <c r="G32">
        <v>41713.735059999999</v>
      </c>
      <c r="H32">
        <v>42136.350850000003</v>
      </c>
      <c r="I32">
        <v>42573.900300000001</v>
      </c>
      <c r="J32">
        <v>43025.308149999997</v>
      </c>
      <c r="K32">
        <v>43489.485059999999</v>
      </c>
      <c r="L32">
        <v>43965.397620000003</v>
      </c>
      <c r="M32">
        <v>44452.113080000003</v>
      </c>
      <c r="N32">
        <v>44948.82142</v>
      </c>
      <c r="O32">
        <v>45454.840660000002</v>
      </c>
      <c r="P32">
        <v>45969.611129999998</v>
      </c>
      <c r="Q32">
        <v>46492.683440000001</v>
      </c>
      <c r="R32">
        <v>47023.703430000001</v>
      </c>
      <c r="S32">
        <v>47562.396679999998</v>
      </c>
      <c r="T32">
        <v>48108.553789999998</v>
      </c>
      <c r="U32">
        <v>48662.017549999997</v>
      </c>
      <c r="V32">
        <v>49222.672030000002</v>
      </c>
      <c r="W32">
        <v>49790.43391</v>
      </c>
      <c r="X32">
        <v>50365.245750000002</v>
      </c>
      <c r="Y32">
        <v>50947.070890000003</v>
      </c>
      <c r="Z32">
        <v>51535.889860000003</v>
      </c>
      <c r="AA32">
        <v>52131.697749999999</v>
      </c>
      <c r="AB32">
        <v>52734.50243</v>
      </c>
      <c r="AC32">
        <v>53344.323270000001</v>
      </c>
      <c r="AD32">
        <v>53961.190190000001</v>
      </c>
      <c r="AE32">
        <v>54585.142899999999</v>
      </c>
      <c r="AF32">
        <v>55216.230219999998</v>
      </c>
      <c r="AG32">
        <v>55854.509409999999</v>
      </c>
      <c r="AH32">
        <v>56500.045460000001</v>
      </c>
      <c r="AI32">
        <v>57152.910369999998</v>
      </c>
      <c r="AJ32">
        <v>57813.182399999998</v>
      </c>
      <c r="AK32">
        <v>58480.94526</v>
      </c>
    </row>
    <row r="33" spans="1:37" x14ac:dyDescent="0.25">
      <c r="A33" t="s">
        <v>106</v>
      </c>
      <c r="B33">
        <v>732.13</v>
      </c>
      <c r="C33">
        <v>732.11210200000005</v>
      </c>
      <c r="D33">
        <v>731.38927439999998</v>
      </c>
      <c r="E33">
        <v>730.62361309999994</v>
      </c>
      <c r="F33">
        <v>730.13193609999996</v>
      </c>
      <c r="G33">
        <v>730.03635429999997</v>
      </c>
      <c r="H33">
        <v>730.35808589999999</v>
      </c>
      <c r="I33">
        <v>731.06932540000003</v>
      </c>
      <c r="J33">
        <v>732.12074840000002</v>
      </c>
      <c r="K33">
        <v>733.45586779999996</v>
      </c>
      <c r="L33">
        <v>735.01848240000004</v>
      </c>
      <c r="M33">
        <v>736.75650050000002</v>
      </c>
      <c r="N33">
        <v>738.62381400000004</v>
      </c>
      <c r="O33">
        <v>740.58107329999996</v>
      </c>
      <c r="P33">
        <v>742.59580349999999</v>
      </c>
      <c r="Q33">
        <v>744.64210809999997</v>
      </c>
      <c r="R33">
        <v>746.70011360000001</v>
      </c>
      <c r="S33">
        <v>748.75526179999997</v>
      </c>
      <c r="T33">
        <v>750.79753110000001</v>
      </c>
      <c r="U33">
        <v>752.82064700000001</v>
      </c>
      <c r="V33">
        <v>754.82132769999998</v>
      </c>
      <c r="W33">
        <v>756.79859469999997</v>
      </c>
      <c r="X33">
        <v>758.75316789999999</v>
      </c>
      <c r="Y33">
        <v>760.68695209999998</v>
      </c>
      <c r="Z33">
        <v>762.6026157</v>
      </c>
      <c r="AA33">
        <v>764.50325580000003</v>
      </c>
      <c r="AB33">
        <v>766.39214170000002</v>
      </c>
      <c r="AC33">
        <v>768.2725246</v>
      </c>
      <c r="AD33">
        <v>770.14750430000004</v>
      </c>
      <c r="AE33">
        <v>772.01994009999999</v>
      </c>
      <c r="AF33">
        <v>773.89239729999997</v>
      </c>
      <c r="AG33">
        <v>775.76712099999997</v>
      </c>
      <c r="AH33">
        <v>777.64602939999997</v>
      </c>
      <c r="AI33">
        <v>779.53072110000005</v>
      </c>
      <c r="AJ33">
        <v>781.42249189999995</v>
      </c>
      <c r="AK33">
        <v>783.32235839999998</v>
      </c>
    </row>
    <row r="34" spans="1:37" x14ac:dyDescent="0.25">
      <c r="A34" t="s">
        <v>107</v>
      </c>
      <c r="B34">
        <v>90.76</v>
      </c>
      <c r="C34">
        <v>89.825026120000004</v>
      </c>
      <c r="D34">
        <v>88.501380920000003</v>
      </c>
      <c r="E34">
        <v>87.209013920000004</v>
      </c>
      <c r="F34">
        <v>86.121528609999999</v>
      </c>
      <c r="G34">
        <v>85.282743859999997</v>
      </c>
      <c r="H34">
        <v>84.678113379999999</v>
      </c>
      <c r="I34">
        <v>84.271947909999994</v>
      </c>
      <c r="J34">
        <v>84.024896530000007</v>
      </c>
      <c r="K34">
        <v>83.901179819999996</v>
      </c>
      <c r="L34">
        <v>83.870889640000001</v>
      </c>
      <c r="M34">
        <v>83.910114120000003</v>
      </c>
      <c r="N34">
        <v>84.000236999999998</v>
      </c>
      <c r="O34">
        <v>84.127025759999995</v>
      </c>
      <c r="P34">
        <v>84.279759979999994</v>
      </c>
      <c r="Q34">
        <v>84.450482370000003</v>
      </c>
      <c r="R34">
        <v>84.633383690000002</v>
      </c>
      <c r="S34">
        <v>84.824307450000006</v>
      </c>
      <c r="T34">
        <v>85.020354409999996</v>
      </c>
      <c r="U34">
        <v>85.219568570000007</v>
      </c>
      <c r="V34">
        <v>85.420689440000004</v>
      </c>
      <c r="W34">
        <v>85.62295829</v>
      </c>
      <c r="X34">
        <v>85.825968639999999</v>
      </c>
      <c r="Y34">
        <v>86.029552659999993</v>
      </c>
      <c r="Z34">
        <v>86.233696539999997</v>
      </c>
      <c r="AA34">
        <v>86.438478919999994</v>
      </c>
      <c r="AB34">
        <v>86.644027309999998</v>
      </c>
      <c r="AC34">
        <v>86.850488200000001</v>
      </c>
      <c r="AD34">
        <v>87.058007590000003</v>
      </c>
      <c r="AE34">
        <v>87.266718900000001</v>
      </c>
      <c r="AF34">
        <v>87.476736250000002</v>
      </c>
      <c r="AG34">
        <v>87.688151419999997</v>
      </c>
      <c r="AH34">
        <v>87.901033130000002</v>
      </c>
      <c r="AI34">
        <v>88.115427909999994</v>
      </c>
      <c r="AJ34">
        <v>88.331361819999998</v>
      </c>
      <c r="AK34">
        <v>88.548842649999997</v>
      </c>
    </row>
    <row r="35" spans="1:37" x14ac:dyDescent="0.25">
      <c r="A35" t="s">
        <v>108</v>
      </c>
      <c r="B35">
        <v>185.81</v>
      </c>
      <c r="C35">
        <v>186.02966319999999</v>
      </c>
      <c r="D35">
        <v>186.1660612</v>
      </c>
      <c r="E35">
        <v>186.30641779999999</v>
      </c>
      <c r="F35">
        <v>186.4918495</v>
      </c>
      <c r="G35">
        <v>186.7376692</v>
      </c>
      <c r="H35">
        <v>187.04553290000001</v>
      </c>
      <c r="I35">
        <v>187.410281</v>
      </c>
      <c r="J35">
        <v>187.82369130000001</v>
      </c>
      <c r="K35">
        <v>188.27652449999999</v>
      </c>
      <c r="L35">
        <v>188.759646</v>
      </c>
      <c r="M35">
        <v>189.2646397</v>
      </c>
      <c r="N35">
        <v>189.78413040000001</v>
      </c>
      <c r="O35">
        <v>190.31192909999999</v>
      </c>
      <c r="P35">
        <v>190.84306090000001</v>
      </c>
      <c r="Q35">
        <v>191.37371469999999</v>
      </c>
      <c r="R35">
        <v>191.90114130000001</v>
      </c>
      <c r="S35">
        <v>192.42351919999999</v>
      </c>
      <c r="T35">
        <v>192.9398065</v>
      </c>
      <c r="U35">
        <v>193.44959</v>
      </c>
      <c r="V35">
        <v>193.95294100000001</v>
      </c>
      <c r="W35">
        <v>194.45028619999999</v>
      </c>
      <c r="X35">
        <v>194.94229369999999</v>
      </c>
      <c r="Y35">
        <v>195.42977970000001</v>
      </c>
      <c r="Z35">
        <v>195.91363200000001</v>
      </c>
      <c r="AA35">
        <v>196.39475239999999</v>
      </c>
      <c r="AB35">
        <v>196.87401299999999</v>
      </c>
      <c r="AC35">
        <v>197.35222690000001</v>
      </c>
      <c r="AD35">
        <v>197.83012869999999</v>
      </c>
      <c r="AE35">
        <v>198.30836400000001</v>
      </c>
      <c r="AF35">
        <v>198.7874855</v>
      </c>
      <c r="AG35">
        <v>199.26795379999999</v>
      </c>
      <c r="AH35">
        <v>199.75014150000001</v>
      </c>
      <c r="AI35">
        <v>200.23434</v>
      </c>
      <c r="AJ35">
        <v>200.720767</v>
      </c>
      <c r="AK35">
        <v>201.2095755</v>
      </c>
    </row>
    <row r="36" spans="1:37" x14ac:dyDescent="0.25">
      <c r="A36" t="s">
        <v>109</v>
      </c>
      <c r="B36">
        <v>98.04</v>
      </c>
      <c r="C36">
        <v>98.190773739999997</v>
      </c>
      <c r="D36">
        <v>98.293448249999997</v>
      </c>
      <c r="E36">
        <v>98.384881179999994</v>
      </c>
      <c r="F36">
        <v>98.48758934</v>
      </c>
      <c r="G36">
        <v>98.612990890000006</v>
      </c>
      <c r="H36">
        <v>98.765185590000002</v>
      </c>
      <c r="I36">
        <v>98.943871979999997</v>
      </c>
      <c r="J36">
        <v>99.146331529999998</v>
      </c>
      <c r="K36">
        <v>99.368713170000007</v>
      </c>
      <c r="L36">
        <v>99.606841579999994</v>
      </c>
      <c r="M36">
        <v>99.856707450000002</v>
      </c>
      <c r="N36">
        <v>100.11474440000001</v>
      </c>
      <c r="O36">
        <v>100.3779619</v>
      </c>
      <c r="P36">
        <v>100.6439829</v>
      </c>
      <c r="Q36">
        <v>100.9110189</v>
      </c>
      <c r="R36">
        <v>101.1778103</v>
      </c>
      <c r="S36">
        <v>101.4435462</v>
      </c>
      <c r="T36">
        <v>101.7077798</v>
      </c>
      <c r="U36">
        <v>101.9703456</v>
      </c>
      <c r="V36">
        <v>102.2312843</v>
      </c>
      <c r="W36">
        <v>102.4907781</v>
      </c>
      <c r="X36">
        <v>102.7490979</v>
      </c>
      <c r="Y36">
        <v>103.0065613</v>
      </c>
      <c r="Z36">
        <v>103.26350119999999</v>
      </c>
      <c r="AA36">
        <v>103.5202429</v>
      </c>
      <c r="AB36">
        <v>103.77708920000001</v>
      </c>
      <c r="AC36">
        <v>104.0343113</v>
      </c>
      <c r="AD36">
        <v>104.2921434</v>
      </c>
      <c r="AE36">
        <v>104.550782</v>
      </c>
      <c r="AF36">
        <v>104.8103861</v>
      </c>
      <c r="AG36">
        <v>105.0710796</v>
      </c>
      <c r="AH36">
        <v>105.3329547</v>
      </c>
      <c r="AI36">
        <v>105.5960752</v>
      </c>
      <c r="AJ36">
        <v>105.8604802</v>
      </c>
      <c r="AK36">
        <v>106.1261883</v>
      </c>
    </row>
    <row r="37" spans="1:37" x14ac:dyDescent="0.25">
      <c r="A37" t="s">
        <v>110</v>
      </c>
      <c r="B37">
        <v>58.86</v>
      </c>
      <c r="C37">
        <v>58.922059840000003</v>
      </c>
      <c r="D37">
        <v>58.950758819999997</v>
      </c>
      <c r="E37">
        <v>58.977452040000003</v>
      </c>
      <c r="F37">
        <v>59.017867350000003</v>
      </c>
      <c r="G37">
        <v>59.078491540000002</v>
      </c>
      <c r="H37">
        <v>59.160759300000002</v>
      </c>
      <c r="I37">
        <v>59.263467839999997</v>
      </c>
      <c r="J37">
        <v>59.384127239999998</v>
      </c>
      <c r="K37">
        <v>59.519720229999997</v>
      </c>
      <c r="L37">
        <v>59.667138370000004</v>
      </c>
      <c r="M37">
        <v>59.823435539999998</v>
      </c>
      <c r="N37">
        <v>59.985972109999999</v>
      </c>
      <c r="O37">
        <v>60.152488750000003</v>
      </c>
      <c r="P37">
        <v>60.321132489999997</v>
      </c>
      <c r="Q37">
        <v>60.490449779999999</v>
      </c>
      <c r="R37">
        <v>60.659357380000003</v>
      </c>
      <c r="S37">
        <v>60.827099609999998</v>
      </c>
      <c r="T37">
        <v>60.993198599999999</v>
      </c>
      <c r="U37">
        <v>61.157402830000002</v>
      </c>
      <c r="V37">
        <v>61.319637630000003</v>
      </c>
      <c r="W37">
        <v>61.479960120000001</v>
      </c>
      <c r="X37">
        <v>61.63852009</v>
      </c>
      <c r="Y37">
        <v>61.79552734</v>
      </c>
      <c r="Z37">
        <v>61.951225460000003</v>
      </c>
      <c r="AA37">
        <v>62.10587159</v>
      </c>
      <c r="AB37">
        <v>62.259721399999997</v>
      </c>
      <c r="AC37">
        <v>62.413018579999999</v>
      </c>
      <c r="AD37">
        <v>62.565987919999998</v>
      </c>
      <c r="AE37">
        <v>62.718831219999998</v>
      </c>
      <c r="AF37">
        <v>62.871725390000002</v>
      </c>
      <c r="AG37">
        <v>63.024822039999997</v>
      </c>
      <c r="AH37">
        <v>63.178248269999997</v>
      </c>
      <c r="AI37">
        <v>63.33210811</v>
      </c>
      <c r="AJ37">
        <v>63.486484429999997</v>
      </c>
      <c r="AK37">
        <v>63.641441069999999</v>
      </c>
    </row>
    <row r="38" spans="1:37" x14ac:dyDescent="0.25">
      <c r="A38" t="s">
        <v>111</v>
      </c>
      <c r="B38">
        <v>153.44</v>
      </c>
      <c r="C38">
        <v>153.6122384</v>
      </c>
      <c r="D38">
        <v>153.7029422</v>
      </c>
      <c r="E38">
        <v>153.7918536</v>
      </c>
      <c r="F38">
        <v>153.91839680000001</v>
      </c>
      <c r="G38">
        <v>154.0978552</v>
      </c>
      <c r="H38">
        <v>154.33245769999999</v>
      </c>
      <c r="I38">
        <v>154.61788749999999</v>
      </c>
      <c r="J38">
        <v>154.94689880000001</v>
      </c>
      <c r="K38">
        <v>155.311286</v>
      </c>
      <c r="L38">
        <v>155.70294709999999</v>
      </c>
      <c r="M38">
        <v>156.11445140000001</v>
      </c>
      <c r="N38">
        <v>156.5393244</v>
      </c>
      <c r="O38">
        <v>156.97216470000001</v>
      </c>
      <c r="P38">
        <v>157.4086537</v>
      </c>
      <c r="Q38">
        <v>157.8454969</v>
      </c>
      <c r="R38">
        <v>158.2803222</v>
      </c>
      <c r="S38">
        <v>158.71155300000001</v>
      </c>
      <c r="T38">
        <v>159.13827359999999</v>
      </c>
      <c r="U38">
        <v>159.56009460000001</v>
      </c>
      <c r="V38">
        <v>159.9770279</v>
      </c>
      <c r="W38">
        <v>160.38937569999999</v>
      </c>
      <c r="X38">
        <v>160.79763610000001</v>
      </c>
      <c r="Y38">
        <v>161.20242500000001</v>
      </c>
      <c r="Z38">
        <v>161.60441549999999</v>
      </c>
      <c r="AA38">
        <v>162.0042909</v>
      </c>
      <c r="AB38">
        <v>162.4027117</v>
      </c>
      <c r="AC38">
        <v>162.8002927</v>
      </c>
      <c r="AD38">
        <v>163.1975893</v>
      </c>
      <c r="AE38">
        <v>163.59508919999999</v>
      </c>
      <c r="AF38">
        <v>163.99321090000001</v>
      </c>
      <c r="AG38">
        <v>164.3923044</v>
      </c>
      <c r="AH38">
        <v>164.7926545</v>
      </c>
      <c r="AI38">
        <v>165.19448629999999</v>
      </c>
      <c r="AJ38">
        <v>165.5979711</v>
      </c>
      <c r="AK38">
        <v>166.0032324</v>
      </c>
    </row>
    <row r="39" spans="1:37" x14ac:dyDescent="0.25">
      <c r="A39" t="s">
        <v>112</v>
      </c>
      <c r="B39">
        <v>386.42</v>
      </c>
      <c r="C39">
        <v>386.73731809999998</v>
      </c>
      <c r="D39">
        <v>386.80703890000001</v>
      </c>
      <c r="E39">
        <v>386.87394590000002</v>
      </c>
      <c r="F39">
        <v>387.05760850000001</v>
      </c>
      <c r="G39">
        <v>387.40259450000002</v>
      </c>
      <c r="H39">
        <v>387.91335190000001</v>
      </c>
      <c r="I39">
        <v>388.57483999999999</v>
      </c>
      <c r="J39">
        <v>389.36390590000002</v>
      </c>
      <c r="K39">
        <v>390.2553039</v>
      </c>
      <c r="L39">
        <v>391.22477659999998</v>
      </c>
      <c r="M39">
        <v>392.2505582</v>
      </c>
      <c r="N39">
        <v>393.31402659999998</v>
      </c>
      <c r="O39">
        <v>394.39988269999998</v>
      </c>
      <c r="P39">
        <v>395.4960562</v>
      </c>
      <c r="Q39">
        <v>396.59344850000002</v>
      </c>
      <c r="R39">
        <v>397.68558380000002</v>
      </c>
      <c r="S39">
        <v>398.76821560000002</v>
      </c>
      <c r="T39">
        <v>399.83892359999999</v>
      </c>
      <c r="U39">
        <v>400.89672630000001</v>
      </c>
      <c r="V39">
        <v>401.94172739999999</v>
      </c>
      <c r="W39">
        <v>402.97480619999999</v>
      </c>
      <c r="X39">
        <v>403.99735629999998</v>
      </c>
      <c r="Y39">
        <v>405.0110742</v>
      </c>
      <c r="Z39">
        <v>406.0177936</v>
      </c>
      <c r="AA39">
        <v>407.01936130000001</v>
      </c>
      <c r="AB39">
        <v>408.01754879999999</v>
      </c>
      <c r="AC39">
        <v>409.01399329999998</v>
      </c>
      <c r="AD39">
        <v>410.0101616</v>
      </c>
      <c r="AE39">
        <v>411.00733259999998</v>
      </c>
      <c r="AF39">
        <v>412.00659230000002</v>
      </c>
      <c r="AG39">
        <v>413.00883879999998</v>
      </c>
      <c r="AH39">
        <v>414.01479310000002</v>
      </c>
      <c r="AI39">
        <v>415.02501460000002</v>
      </c>
      <c r="AJ39">
        <v>416.03991760000002</v>
      </c>
      <c r="AK39">
        <v>417.05978909999999</v>
      </c>
    </row>
    <row r="40" spans="1:37" x14ac:dyDescent="0.25">
      <c r="A40" t="s">
        <v>113</v>
      </c>
      <c r="B40">
        <v>1382.38</v>
      </c>
      <c r="C40">
        <v>1384.3912740000001</v>
      </c>
      <c r="D40">
        <v>1385.802516</v>
      </c>
      <c r="E40">
        <v>1387.132484</v>
      </c>
      <c r="F40">
        <v>1388.6596500000001</v>
      </c>
      <c r="G40">
        <v>1390.516723</v>
      </c>
      <c r="H40">
        <v>1392.7503389999999</v>
      </c>
      <c r="I40">
        <v>1395.356458</v>
      </c>
      <c r="J40">
        <v>1398.301874</v>
      </c>
      <c r="K40">
        <v>1401.5379499999999</v>
      </c>
      <c r="L40">
        <v>1405.0097559999999</v>
      </c>
      <c r="M40">
        <v>1408.662192</v>
      </c>
      <c r="N40">
        <v>1412.4439910000001</v>
      </c>
      <c r="O40">
        <v>1416.310113</v>
      </c>
      <c r="P40">
        <v>1420.222937</v>
      </c>
      <c r="Q40">
        <v>1424.152562</v>
      </c>
      <c r="R40">
        <v>1428.0764859999999</v>
      </c>
      <c r="S40">
        <v>1431.9788799999999</v>
      </c>
      <c r="T40">
        <v>1435.8496520000001</v>
      </c>
      <c r="U40">
        <v>1439.6834120000001</v>
      </c>
      <c r="V40">
        <v>1443.4784629999999</v>
      </c>
      <c r="W40">
        <v>1447.235868</v>
      </c>
      <c r="X40">
        <v>1450.9586300000001</v>
      </c>
      <c r="Y40">
        <v>1454.651012</v>
      </c>
      <c r="Z40">
        <v>1458.317984</v>
      </c>
      <c r="AA40">
        <v>1461.9648</v>
      </c>
      <c r="AB40">
        <v>1465.596691</v>
      </c>
      <c r="AC40">
        <v>1469.2186349999999</v>
      </c>
      <c r="AD40">
        <v>1472.8352259999999</v>
      </c>
      <c r="AE40">
        <v>1476.4505830000001</v>
      </c>
      <c r="AF40">
        <v>1480.068311</v>
      </c>
      <c r="AG40">
        <v>1483.6914999999999</v>
      </c>
      <c r="AH40">
        <v>1487.3227340000001</v>
      </c>
      <c r="AI40">
        <v>1490.964127</v>
      </c>
      <c r="AJ40">
        <v>1494.6173610000001</v>
      </c>
      <c r="AK40">
        <v>1498.2837280000001</v>
      </c>
    </row>
    <row r="41" spans="1:37" x14ac:dyDescent="0.25">
      <c r="A41" t="s">
        <v>114</v>
      </c>
      <c r="B41">
        <v>1477.5777069999999</v>
      </c>
      <c r="C41">
        <v>1480.756361</v>
      </c>
      <c r="D41">
        <v>1483.408909</v>
      </c>
      <c r="E41">
        <v>1485.7780789999999</v>
      </c>
      <c r="F41">
        <v>1488.090265</v>
      </c>
      <c r="G41">
        <v>1490.49397</v>
      </c>
      <c r="H41">
        <v>1493.065867</v>
      </c>
      <c r="I41">
        <v>1495.8314889999999</v>
      </c>
      <c r="J41">
        <v>1498.7847770000001</v>
      </c>
      <c r="K41">
        <v>1501.902961</v>
      </c>
      <c r="L41">
        <v>1505.156798</v>
      </c>
      <c r="M41">
        <v>1508.517014</v>
      </c>
      <c r="N41">
        <v>1511.9579120000001</v>
      </c>
      <c r="O41">
        <v>1515.458979</v>
      </c>
      <c r="P41">
        <v>1519.0051880000001</v>
      </c>
      <c r="Q41">
        <v>1522.5865229999999</v>
      </c>
      <c r="R41">
        <v>1526.1971100000001</v>
      </c>
      <c r="S41">
        <v>1529.834233</v>
      </c>
      <c r="T41">
        <v>1533.4973669999999</v>
      </c>
      <c r="U41">
        <v>1537.187351</v>
      </c>
      <c r="V41">
        <v>1540.9057170000001</v>
      </c>
      <c r="W41">
        <v>1544.654196</v>
      </c>
      <c r="X41">
        <v>1548.434366</v>
      </c>
      <c r="Y41">
        <v>1552.2474500000001</v>
      </c>
      <c r="Z41">
        <v>1556.0942050000001</v>
      </c>
      <c r="AA41">
        <v>1559.974888</v>
      </c>
      <c r="AB41">
        <v>1563.8892880000001</v>
      </c>
      <c r="AC41">
        <v>1567.8367720000001</v>
      </c>
      <c r="AD41">
        <v>1571.8163669999999</v>
      </c>
      <c r="AE41">
        <v>1575.8268350000001</v>
      </c>
      <c r="AF41">
        <v>1579.8667519999999</v>
      </c>
      <c r="AG41">
        <v>1583.934573</v>
      </c>
      <c r="AH41">
        <v>1588.0287000000001</v>
      </c>
      <c r="AI41">
        <v>1592.1475210000001</v>
      </c>
      <c r="AJ41">
        <v>1596.289454</v>
      </c>
      <c r="AK41">
        <v>1600.4529689999999</v>
      </c>
    </row>
    <row r="42" spans="1:37" x14ac:dyDescent="0.25">
      <c r="A42" t="s">
        <v>115</v>
      </c>
      <c r="B42">
        <v>116.2003323</v>
      </c>
      <c r="C42">
        <v>117.7656829</v>
      </c>
      <c r="D42">
        <v>119.9794797</v>
      </c>
      <c r="E42">
        <v>122.5200789</v>
      </c>
      <c r="F42">
        <v>123.838807</v>
      </c>
      <c r="G42">
        <v>124.5050318</v>
      </c>
      <c r="H42">
        <v>124.8522383</v>
      </c>
      <c r="I42">
        <v>125.06359860000001</v>
      </c>
      <c r="J42">
        <v>125.2330237</v>
      </c>
      <c r="K42">
        <v>125.40428009999999</v>
      </c>
      <c r="L42">
        <v>125.5945062</v>
      </c>
      <c r="M42">
        <v>125.807693</v>
      </c>
      <c r="N42">
        <v>126.04206259999999</v>
      </c>
      <c r="O42">
        <v>126.2938868</v>
      </c>
      <c r="P42">
        <v>126.5593032</v>
      </c>
      <c r="Q42">
        <v>126.83505510000001</v>
      </c>
      <c r="R42">
        <v>127.11868579999999</v>
      </c>
      <c r="S42">
        <v>127.40848339999999</v>
      </c>
      <c r="T42">
        <v>127.7033332</v>
      </c>
      <c r="U42">
        <v>128.00255490000001</v>
      </c>
      <c r="V42">
        <v>128.30575920000001</v>
      </c>
      <c r="W42">
        <v>128.61273539999999</v>
      </c>
      <c r="X42">
        <v>128.9233696</v>
      </c>
      <c r="Y42">
        <v>129.2375897</v>
      </c>
      <c r="Z42">
        <v>129.55533109999999</v>
      </c>
      <c r="AA42">
        <v>129.87651750000001</v>
      </c>
      <c r="AB42">
        <v>130.20105229999999</v>
      </c>
      <c r="AC42">
        <v>130.5288166</v>
      </c>
      <c r="AD42">
        <v>130.85967160000001</v>
      </c>
      <c r="AE42">
        <v>131.1934627</v>
      </c>
      <c r="AF42">
        <v>131.53002420000001</v>
      </c>
      <c r="AG42">
        <v>131.86918489999999</v>
      </c>
      <c r="AH42">
        <v>132.21077210000001</v>
      </c>
      <c r="AI42">
        <v>132.55461550000001</v>
      </c>
      <c r="AJ42">
        <v>132.90055029999999</v>
      </c>
      <c r="AK42">
        <v>133.24841900000001</v>
      </c>
    </row>
    <row r="43" spans="1:37" x14ac:dyDescent="0.25">
      <c r="A43" t="s">
        <v>116</v>
      </c>
      <c r="B43">
        <v>4.1490195969999997</v>
      </c>
      <c r="C43">
        <v>4.204752805</v>
      </c>
      <c r="D43">
        <v>4.2835067410000001</v>
      </c>
      <c r="E43">
        <v>4.3738747399999998</v>
      </c>
      <c r="F43">
        <v>4.4208168069999996</v>
      </c>
      <c r="G43">
        <v>4.4446659610000001</v>
      </c>
      <c r="H43">
        <v>4.4572525279999997</v>
      </c>
      <c r="I43">
        <v>4.4650376610000002</v>
      </c>
      <c r="J43">
        <v>4.4713188720000003</v>
      </c>
      <c r="K43">
        <v>4.4776286220000001</v>
      </c>
      <c r="L43">
        <v>4.4845677820000001</v>
      </c>
      <c r="M43">
        <v>4.4922796319999998</v>
      </c>
      <c r="N43">
        <v>4.5007074280000001</v>
      </c>
      <c r="O43">
        <v>4.5097267700000003</v>
      </c>
      <c r="P43">
        <v>4.5192081909999997</v>
      </c>
      <c r="Q43">
        <v>4.5290424939999996</v>
      </c>
      <c r="R43">
        <v>4.539147399</v>
      </c>
      <c r="S43">
        <v>4.5494656889999998</v>
      </c>
      <c r="T43">
        <v>4.5599602209999999</v>
      </c>
      <c r="U43">
        <v>4.5706084540000003</v>
      </c>
      <c r="V43">
        <v>4.5813976289999996</v>
      </c>
      <c r="W43">
        <v>4.5923209829999996</v>
      </c>
      <c r="X43">
        <v>4.6033749970000004</v>
      </c>
      <c r="Y43">
        <v>4.6145575340000002</v>
      </c>
      <c r="Z43">
        <v>4.6258666780000004</v>
      </c>
      <c r="AA43">
        <v>4.6373000690000001</v>
      </c>
      <c r="AB43">
        <v>4.6488546099999999</v>
      </c>
      <c r="AC43">
        <v>4.6605263829999997</v>
      </c>
      <c r="AD43">
        <v>4.6723107270000002</v>
      </c>
      <c r="AE43">
        <v>4.6842023690000003</v>
      </c>
      <c r="AF43">
        <v>4.6961956010000003</v>
      </c>
      <c r="AG43">
        <v>4.708284452</v>
      </c>
      <c r="AH43">
        <v>4.720462843</v>
      </c>
      <c r="AI43">
        <v>4.7327247259999998</v>
      </c>
      <c r="AJ43">
        <v>4.7450641889999998</v>
      </c>
      <c r="AK43">
        <v>4.7574755409999998</v>
      </c>
    </row>
    <row r="44" spans="1:37" x14ac:dyDescent="0.25">
      <c r="A44" t="s">
        <v>117</v>
      </c>
      <c r="B44">
        <v>6.7676251570000003</v>
      </c>
      <c r="C44">
        <v>6.8585803370000002</v>
      </c>
      <c r="D44">
        <v>6.987123371</v>
      </c>
      <c r="E44">
        <v>7.1346250280000003</v>
      </c>
      <c r="F44">
        <v>7.2112356030000004</v>
      </c>
      <c r="G44">
        <v>7.2501203350000001</v>
      </c>
      <c r="H44">
        <v>7.2705980920000002</v>
      </c>
      <c r="I44">
        <v>7.283230444</v>
      </c>
      <c r="J44">
        <v>7.293411903</v>
      </c>
      <c r="K44">
        <v>7.3036506750000001</v>
      </c>
      <c r="L44">
        <v>7.3149299379999997</v>
      </c>
      <c r="M44">
        <v>7.3274830849999999</v>
      </c>
      <c r="N44">
        <v>7.3412155500000003</v>
      </c>
      <c r="O44">
        <v>7.3559218599999996</v>
      </c>
      <c r="P44">
        <v>7.3713883689999999</v>
      </c>
      <c r="Q44">
        <v>7.3874348999999997</v>
      </c>
      <c r="R44">
        <v>7.4039256680000003</v>
      </c>
      <c r="S44">
        <v>7.4207662159999996</v>
      </c>
      <c r="T44">
        <v>7.4378952030000001</v>
      </c>
      <c r="U44">
        <v>7.4552753740000002</v>
      </c>
      <c r="V44">
        <v>7.4728856080000003</v>
      </c>
      <c r="W44">
        <v>7.4907146769999997</v>
      </c>
      <c r="X44">
        <v>7.5087567059999998</v>
      </c>
      <c r="Y44">
        <v>7.5270081109999998</v>
      </c>
      <c r="Z44">
        <v>7.545465675</v>
      </c>
      <c r="AA44">
        <v>7.5641254709999997</v>
      </c>
      <c r="AB44">
        <v>7.5829823650000003</v>
      </c>
      <c r="AC44">
        <v>7.6020298960000003</v>
      </c>
      <c r="AD44">
        <v>7.6212603909999999</v>
      </c>
      <c r="AE44">
        <v>7.6406651950000004</v>
      </c>
      <c r="AF44">
        <v>7.6602349529999998</v>
      </c>
      <c r="AG44">
        <v>7.6799598939999996</v>
      </c>
      <c r="AH44">
        <v>7.6998300869999996</v>
      </c>
      <c r="AI44">
        <v>7.7198356649999997</v>
      </c>
      <c r="AJ44">
        <v>7.7399669969999998</v>
      </c>
      <c r="AK44">
        <v>7.7602148230000001</v>
      </c>
    </row>
    <row r="45" spans="1:37" x14ac:dyDescent="0.25">
      <c r="A45" t="s">
        <v>118</v>
      </c>
      <c r="B45">
        <v>29.858123169999999</v>
      </c>
      <c r="C45">
        <v>30.25878835</v>
      </c>
      <c r="D45">
        <v>30.824768330000001</v>
      </c>
      <c r="E45">
        <v>31.474200110000002</v>
      </c>
      <c r="F45">
        <v>31.81180518</v>
      </c>
      <c r="G45">
        <v>31.983869510000002</v>
      </c>
      <c r="H45">
        <v>32.075243020000002</v>
      </c>
      <c r="I45">
        <v>32.132150729999999</v>
      </c>
      <c r="J45">
        <v>32.17814353</v>
      </c>
      <c r="K45">
        <v>32.224162560000003</v>
      </c>
      <c r="L45">
        <v>32.274511310000001</v>
      </c>
      <c r="M45">
        <v>32.330238940000001</v>
      </c>
      <c r="N45">
        <v>32.390972380000001</v>
      </c>
      <c r="O45">
        <v>32.45585517</v>
      </c>
      <c r="P45">
        <v>32.523990410000003</v>
      </c>
      <c r="Q45">
        <v>32.594620050000003</v>
      </c>
      <c r="R45">
        <v>32.667172319999999</v>
      </c>
      <c r="S45">
        <v>32.741249349999997</v>
      </c>
      <c r="T45">
        <v>32.81659277</v>
      </c>
      <c r="U45">
        <v>32.893045780000001</v>
      </c>
      <c r="V45">
        <v>32.97051974</v>
      </c>
      <c r="W45">
        <v>33.048967820000001</v>
      </c>
      <c r="X45">
        <v>33.128365860000002</v>
      </c>
      <c r="Y45">
        <v>33.208699379999999</v>
      </c>
      <c r="Z45">
        <v>33.289955370000001</v>
      </c>
      <c r="AA45">
        <v>33.37211765</v>
      </c>
      <c r="AB45">
        <v>33.455164680000003</v>
      </c>
      <c r="AC45">
        <v>33.539069019999999</v>
      </c>
      <c r="AD45">
        <v>33.62379773</v>
      </c>
      <c r="AE45">
        <v>33.709313369999997</v>
      </c>
      <c r="AF45">
        <v>33.795575169999999</v>
      </c>
      <c r="AG45">
        <v>33.882540229999996</v>
      </c>
      <c r="AH45">
        <v>33.970164699999998</v>
      </c>
      <c r="AI45">
        <v>34.058404719999999</v>
      </c>
      <c r="AJ45">
        <v>34.147217220000002</v>
      </c>
      <c r="AK45">
        <v>34.236560519999998</v>
      </c>
    </row>
    <row r="46" spans="1:37" x14ac:dyDescent="0.25">
      <c r="A46" t="s">
        <v>119</v>
      </c>
      <c r="B46">
        <v>30.262143210000001</v>
      </c>
      <c r="C46">
        <v>30.669952179999999</v>
      </c>
      <c r="D46">
        <v>31.24676096</v>
      </c>
      <c r="E46">
        <v>31.908736260000001</v>
      </c>
      <c r="F46">
        <v>32.252312089999997</v>
      </c>
      <c r="G46">
        <v>32.425764209999997</v>
      </c>
      <c r="H46">
        <v>32.516013129999997</v>
      </c>
      <c r="I46">
        <v>32.570835860000003</v>
      </c>
      <c r="J46">
        <v>32.614741639999998</v>
      </c>
      <c r="K46">
        <v>32.659157129999997</v>
      </c>
      <c r="L46">
        <v>32.708556479999999</v>
      </c>
      <c r="M46">
        <v>32.763978799999997</v>
      </c>
      <c r="N46">
        <v>32.824955250000002</v>
      </c>
      <c r="O46">
        <v>32.89050709</v>
      </c>
      <c r="P46">
        <v>32.959620870000002</v>
      </c>
      <c r="Q46">
        <v>33.031441979999997</v>
      </c>
      <c r="R46">
        <v>33.105325610000001</v>
      </c>
      <c r="S46">
        <v>33.180822319999997</v>
      </c>
      <c r="T46">
        <v>33.257639300000001</v>
      </c>
      <c r="U46">
        <v>33.335597679999999</v>
      </c>
      <c r="V46">
        <v>33.414594940000001</v>
      </c>
      <c r="W46">
        <v>33.494575410000003</v>
      </c>
      <c r="X46">
        <v>33.575508820000003</v>
      </c>
      <c r="Y46">
        <v>33.657375909999999</v>
      </c>
      <c r="Z46">
        <v>33.740159390000002</v>
      </c>
      <c r="AA46">
        <v>33.823838979999998</v>
      </c>
      <c r="AB46">
        <v>33.908389120000002</v>
      </c>
      <c r="AC46">
        <v>33.99377853</v>
      </c>
      <c r="AD46">
        <v>34.079970719999999</v>
      </c>
      <c r="AE46">
        <v>34.166925120000002</v>
      </c>
      <c r="AF46">
        <v>34.254598420000001</v>
      </c>
      <c r="AG46">
        <v>34.34294585</v>
      </c>
      <c r="AH46">
        <v>34.43192234</v>
      </c>
      <c r="AI46">
        <v>34.521483519999997</v>
      </c>
      <c r="AJ46">
        <v>34.61158648</v>
      </c>
      <c r="AK46">
        <v>34.702190289999997</v>
      </c>
    </row>
    <row r="47" spans="1:37" x14ac:dyDescent="0.25">
      <c r="A47" t="s">
        <v>120</v>
      </c>
      <c r="B47">
        <v>7.5293592230000002</v>
      </c>
      <c r="C47">
        <v>7.6308543159999997</v>
      </c>
      <c r="D47">
        <v>7.7744197149999996</v>
      </c>
      <c r="E47">
        <v>7.9391747239999999</v>
      </c>
      <c r="F47">
        <v>8.0246484779999996</v>
      </c>
      <c r="G47">
        <v>8.0677458120000001</v>
      </c>
      <c r="H47">
        <v>8.0901243689999998</v>
      </c>
      <c r="I47">
        <v>8.1036971900000001</v>
      </c>
      <c r="J47">
        <v>8.1145765460000003</v>
      </c>
      <c r="K47">
        <v>8.1256094979999993</v>
      </c>
      <c r="L47">
        <v>8.1379067309999993</v>
      </c>
      <c r="M47">
        <v>8.1517211159999992</v>
      </c>
      <c r="N47">
        <v>8.1669296379999992</v>
      </c>
      <c r="O47">
        <v>8.1832831250000009</v>
      </c>
      <c r="P47">
        <v>8.2005250780000001</v>
      </c>
      <c r="Q47">
        <v>8.2184399330000009</v>
      </c>
      <c r="R47">
        <v>8.2368655400000002</v>
      </c>
      <c r="S47">
        <v>8.2556892709999996</v>
      </c>
      <c r="T47">
        <v>8.2748380630000007</v>
      </c>
      <c r="U47">
        <v>8.2942675480000005</v>
      </c>
      <c r="V47">
        <v>8.3139524999999992</v>
      </c>
      <c r="W47">
        <v>8.3338793659999997</v>
      </c>
      <c r="X47">
        <v>8.3540408629999998</v>
      </c>
      <c r="Y47">
        <v>8.3744323610000002</v>
      </c>
      <c r="Z47">
        <v>8.3950496450000003</v>
      </c>
      <c r="AA47">
        <v>8.4158876819999993</v>
      </c>
      <c r="AB47">
        <v>8.4369400839999997</v>
      </c>
      <c r="AC47">
        <v>8.4581990040000008</v>
      </c>
      <c r="AD47">
        <v>8.4796553029999995</v>
      </c>
      <c r="AE47">
        <v>8.5012988370000002</v>
      </c>
      <c r="AF47">
        <v>8.5231188010000007</v>
      </c>
      <c r="AG47">
        <v>8.5451040539999994</v>
      </c>
      <c r="AH47">
        <v>8.5672434200000005</v>
      </c>
      <c r="AI47">
        <v>8.5895259250000002</v>
      </c>
      <c r="AJ47">
        <v>8.6119409910000009</v>
      </c>
      <c r="AK47">
        <v>8.634478562</v>
      </c>
    </row>
    <row r="48" spans="1:37" x14ac:dyDescent="0.25">
      <c r="A48" t="s">
        <v>121</v>
      </c>
      <c r="B48">
        <v>10.62723211</v>
      </c>
      <c r="C48">
        <v>10.76842716</v>
      </c>
      <c r="D48">
        <v>10.96726917</v>
      </c>
      <c r="E48">
        <v>11.19527012</v>
      </c>
      <c r="F48">
        <v>11.313892920000001</v>
      </c>
      <c r="G48">
        <v>11.375320309999999</v>
      </c>
      <c r="H48">
        <v>11.409191959999999</v>
      </c>
      <c r="I48">
        <v>11.431346019999999</v>
      </c>
      <c r="J48">
        <v>11.44970889</v>
      </c>
      <c r="K48">
        <v>11.467904040000001</v>
      </c>
      <c r="L48">
        <v>11.487338579999999</v>
      </c>
      <c r="M48">
        <v>11.508356790000001</v>
      </c>
      <c r="N48">
        <v>11.53084962</v>
      </c>
      <c r="O48">
        <v>11.5545592</v>
      </c>
      <c r="P48">
        <v>11.57921836</v>
      </c>
      <c r="Q48">
        <v>11.604604950000001</v>
      </c>
      <c r="R48">
        <v>11.630554849999999</v>
      </c>
      <c r="S48">
        <v>11.656956900000001</v>
      </c>
      <c r="T48">
        <v>11.68374176</v>
      </c>
      <c r="U48">
        <v>11.710870030000001</v>
      </c>
      <c r="V48">
        <v>11.73832206</v>
      </c>
      <c r="W48">
        <v>11.766090030000001</v>
      </c>
      <c r="X48">
        <v>11.79417218</v>
      </c>
      <c r="Y48">
        <v>11.82256902</v>
      </c>
      <c r="Z48">
        <v>11.851280839999999</v>
      </c>
      <c r="AA48">
        <v>11.880306300000001</v>
      </c>
      <c r="AB48">
        <v>11.90964185</v>
      </c>
      <c r="AC48">
        <v>11.939281510000001</v>
      </c>
      <c r="AD48">
        <v>11.969216980000001</v>
      </c>
      <c r="AE48">
        <v>11.99943803</v>
      </c>
      <c r="AF48">
        <v>12.02993281</v>
      </c>
      <c r="AG48">
        <v>12.06068829</v>
      </c>
      <c r="AH48">
        <v>12.091690659999999</v>
      </c>
      <c r="AI48">
        <v>12.122925650000001</v>
      </c>
      <c r="AJ48">
        <v>12.15437887</v>
      </c>
      <c r="AK48">
        <v>12.18603603</v>
      </c>
    </row>
    <row r="49" spans="1:37" x14ac:dyDescent="0.25">
      <c r="A49" t="s">
        <v>122</v>
      </c>
      <c r="B49">
        <v>5.209427507</v>
      </c>
      <c r="C49">
        <v>5.279416758</v>
      </c>
      <c r="D49">
        <v>5.3783220250000001</v>
      </c>
      <c r="E49">
        <v>5.4918172299999997</v>
      </c>
      <c r="F49">
        <v>5.5507803969999996</v>
      </c>
      <c r="G49">
        <v>5.5807403300000002</v>
      </c>
      <c r="H49">
        <v>5.5965543819999999</v>
      </c>
      <c r="I49">
        <v>5.6063385009999998</v>
      </c>
      <c r="J49">
        <v>5.6142351059999998</v>
      </c>
      <c r="K49">
        <v>5.6221691219999999</v>
      </c>
      <c r="L49">
        <v>5.6308949070000001</v>
      </c>
      <c r="M49">
        <v>5.6405918440000002</v>
      </c>
      <c r="N49">
        <v>5.6511880740000002</v>
      </c>
      <c r="O49">
        <v>5.6625268899999996</v>
      </c>
      <c r="P49">
        <v>5.674445392</v>
      </c>
      <c r="Q49">
        <v>5.6868063099999997</v>
      </c>
      <c r="R49">
        <v>5.6995063049999999</v>
      </c>
      <c r="S49">
        <v>5.7124735920000003</v>
      </c>
      <c r="T49">
        <v>5.7256616359999999</v>
      </c>
      <c r="U49">
        <v>5.7390422369999996</v>
      </c>
      <c r="V49">
        <v>5.7525994589999998</v>
      </c>
      <c r="W49">
        <v>5.7663248569999999</v>
      </c>
      <c r="X49">
        <v>5.7802140279999996</v>
      </c>
      <c r="Y49">
        <v>5.7942642739999997</v>
      </c>
      <c r="Z49">
        <v>5.8084731429999996</v>
      </c>
      <c r="AA49">
        <v>5.8228376180000003</v>
      </c>
      <c r="AB49">
        <v>5.8373537410000003</v>
      </c>
      <c r="AC49">
        <v>5.8520165320000004</v>
      </c>
      <c r="AD49">
        <v>5.8668200779999999</v>
      </c>
      <c r="AE49">
        <v>5.8817577119999997</v>
      </c>
      <c r="AF49">
        <v>5.8968222319999999</v>
      </c>
      <c r="AG49">
        <v>5.9120061210000001</v>
      </c>
      <c r="AH49">
        <v>5.9273017430000001</v>
      </c>
      <c r="AI49">
        <v>5.94270151</v>
      </c>
      <c r="AJ49">
        <v>5.9581980220000004</v>
      </c>
      <c r="AK49">
        <v>5.9737841620000003</v>
      </c>
    </row>
    <row r="50" spans="1:37" x14ac:dyDescent="0.25">
      <c r="A50" t="s">
        <v>123</v>
      </c>
      <c r="B50">
        <v>79.9959688</v>
      </c>
      <c r="C50">
        <v>81.067322480000001</v>
      </c>
      <c r="D50">
        <v>82.579920450000003</v>
      </c>
      <c r="E50">
        <v>84.315454900000006</v>
      </c>
      <c r="F50">
        <v>85.218025769999997</v>
      </c>
      <c r="G50">
        <v>85.679772749999998</v>
      </c>
      <c r="H50">
        <v>85.927218310000001</v>
      </c>
      <c r="I50">
        <v>86.083283129999998</v>
      </c>
      <c r="J50">
        <v>86.210345410000002</v>
      </c>
      <c r="K50">
        <v>86.337261499999997</v>
      </c>
      <c r="L50">
        <v>86.475323040000006</v>
      </c>
      <c r="M50">
        <v>86.627255320000003</v>
      </c>
      <c r="N50">
        <v>86.792066739999996</v>
      </c>
      <c r="O50">
        <v>86.967519780000003</v>
      </c>
      <c r="P50">
        <v>87.151288300000004</v>
      </c>
      <c r="Q50">
        <v>87.341420170000006</v>
      </c>
      <c r="R50">
        <v>87.536454849999998</v>
      </c>
      <c r="S50">
        <v>87.73538619</v>
      </c>
      <c r="T50">
        <v>87.937569449999998</v>
      </c>
      <c r="U50">
        <v>88.142620719999996</v>
      </c>
      <c r="V50">
        <v>88.350329090000002</v>
      </c>
      <c r="W50">
        <v>88.560588069999994</v>
      </c>
      <c r="X50">
        <v>88.773346219999993</v>
      </c>
      <c r="Y50">
        <v>88.988573810000005</v>
      </c>
      <c r="Z50">
        <v>89.206242209999999</v>
      </c>
      <c r="AA50">
        <v>89.426312409999994</v>
      </c>
      <c r="AB50">
        <v>89.648729840000001</v>
      </c>
      <c r="AC50">
        <v>89.873423439999996</v>
      </c>
      <c r="AD50">
        <v>90.100307069999999</v>
      </c>
      <c r="AE50">
        <v>90.329282329999998</v>
      </c>
      <c r="AF50">
        <v>90.560241860000005</v>
      </c>
      <c r="AG50">
        <v>90.793072660000007</v>
      </c>
      <c r="AH50">
        <v>91.027659110000002</v>
      </c>
      <c r="AI50">
        <v>91.263885579999993</v>
      </c>
      <c r="AJ50">
        <v>91.501638529999994</v>
      </c>
      <c r="AK50">
        <v>91.740808130000005</v>
      </c>
    </row>
    <row r="51" spans="1:37" x14ac:dyDescent="0.25">
      <c r="A51" t="s">
        <v>124</v>
      </c>
      <c r="B51">
        <v>2.4530615299999998</v>
      </c>
      <c r="C51">
        <v>2.485973746</v>
      </c>
      <c r="D51">
        <v>2.5324645710000002</v>
      </c>
      <c r="E51">
        <v>2.5858100259999999</v>
      </c>
      <c r="F51">
        <v>2.6135365629999998</v>
      </c>
      <c r="G51">
        <v>2.6276665860000001</v>
      </c>
      <c r="H51">
        <v>2.6351739109999999</v>
      </c>
      <c r="I51">
        <v>2.639857095</v>
      </c>
      <c r="J51">
        <v>2.6436502559999999</v>
      </c>
      <c r="K51">
        <v>2.6474506120000001</v>
      </c>
      <c r="L51">
        <v>2.6516097529999998</v>
      </c>
      <c r="M51">
        <v>2.6562120390000001</v>
      </c>
      <c r="N51">
        <v>2.6612253579999998</v>
      </c>
      <c r="O51">
        <v>2.6665783379999999</v>
      </c>
      <c r="P51">
        <v>2.672196708</v>
      </c>
      <c r="Q51">
        <v>2.6780179510000002</v>
      </c>
      <c r="R51">
        <v>2.6839950909999999</v>
      </c>
      <c r="S51">
        <v>2.6900955889999998</v>
      </c>
      <c r="T51">
        <v>2.6962984319999999</v>
      </c>
      <c r="U51">
        <v>2.7025909669999999</v>
      </c>
      <c r="V51">
        <v>2.708966115</v>
      </c>
      <c r="W51">
        <v>2.7154201919999998</v>
      </c>
      <c r="X51">
        <v>2.7219513329999998</v>
      </c>
      <c r="Y51">
        <v>2.728558424</v>
      </c>
      <c r="Z51">
        <v>2.7352404369999999</v>
      </c>
      <c r="AA51">
        <v>2.7419960570000002</v>
      </c>
      <c r="AB51">
        <v>2.7488235169999999</v>
      </c>
      <c r="AC51">
        <v>2.7557205520000001</v>
      </c>
      <c r="AD51">
        <v>2.7626844500000001</v>
      </c>
      <c r="AE51">
        <v>2.7697121330000001</v>
      </c>
      <c r="AF51">
        <v>2.7768002549999999</v>
      </c>
      <c r="AG51">
        <v>2.7839453089999999</v>
      </c>
      <c r="AH51">
        <v>2.7911437170000002</v>
      </c>
      <c r="AI51">
        <v>2.7983919130000001</v>
      </c>
      <c r="AJ51">
        <v>2.8056864030000002</v>
      </c>
      <c r="AK51">
        <v>2.813023818</v>
      </c>
    </row>
    <row r="52" spans="1:37" x14ac:dyDescent="0.25">
      <c r="A52" t="s">
        <v>125</v>
      </c>
      <c r="B52">
        <v>869</v>
      </c>
      <c r="C52">
        <v>870.59405730000003</v>
      </c>
      <c r="D52">
        <v>871.90476100000001</v>
      </c>
      <c r="E52">
        <v>873.1530338</v>
      </c>
      <c r="F52">
        <v>874.47249150000005</v>
      </c>
      <c r="G52">
        <v>875.93578439999999</v>
      </c>
      <c r="H52">
        <v>877.57544440000004</v>
      </c>
      <c r="I52">
        <v>879.39759549999997</v>
      </c>
      <c r="J52">
        <v>881.39124070000003</v>
      </c>
      <c r="K52">
        <v>883.53498119999995</v>
      </c>
      <c r="L52">
        <v>885.80205330000001</v>
      </c>
      <c r="M52">
        <v>888.16406889999996</v>
      </c>
      <c r="N52">
        <v>890.59366920000002</v>
      </c>
      <c r="O52">
        <v>893.0662542</v>
      </c>
      <c r="P52">
        <v>895.56095589999995</v>
      </c>
      <c r="Q52">
        <v>898.06102629999998</v>
      </c>
      <c r="R52">
        <v>900.5537994</v>
      </c>
      <c r="S52">
        <v>903.03037159999997</v>
      </c>
      <c r="T52">
        <v>905.48511629999996</v>
      </c>
      <c r="U52">
        <v>907.91512439999997</v>
      </c>
      <c r="V52">
        <v>910.31963599999995</v>
      </c>
      <c r="W52">
        <v>912.69950689999996</v>
      </c>
      <c r="X52">
        <v>915.05673560000002</v>
      </c>
      <c r="Y52">
        <v>917.39406340000005</v>
      </c>
      <c r="Z52">
        <v>919.71465139999998</v>
      </c>
      <c r="AA52">
        <v>922.02182779999998</v>
      </c>
      <c r="AB52">
        <v>924.31890120000003</v>
      </c>
      <c r="AC52">
        <v>926.60902799999997</v>
      </c>
      <c r="AD52">
        <v>928.89512439999999</v>
      </c>
      <c r="AE52">
        <v>931.17981499999996</v>
      </c>
      <c r="AF52">
        <v>933.46540719999996</v>
      </c>
      <c r="AG52">
        <v>935.75388620000001</v>
      </c>
      <c r="AH52">
        <v>938.04692339999997</v>
      </c>
      <c r="AI52">
        <v>940.3458938</v>
      </c>
      <c r="AJ52">
        <v>942.6519002</v>
      </c>
      <c r="AK52">
        <v>944.96579959999997</v>
      </c>
    </row>
    <row r="53" spans="1:37" x14ac:dyDescent="0.25">
      <c r="A53" t="s">
        <v>126</v>
      </c>
      <c r="B53">
        <v>21503.46</v>
      </c>
      <c r="C53">
        <v>21542.292829999999</v>
      </c>
      <c r="D53">
        <v>21572.865119999999</v>
      </c>
      <c r="E53">
        <v>21600.625629999999</v>
      </c>
      <c r="F53">
        <v>21629.038280000001</v>
      </c>
      <c r="G53">
        <v>21660.11393</v>
      </c>
      <c r="H53">
        <v>21694.888770000001</v>
      </c>
      <c r="I53">
        <v>21733.74799</v>
      </c>
      <c r="J53">
        <v>21776.644639999999</v>
      </c>
      <c r="K53">
        <v>21823.25632</v>
      </c>
      <c r="L53">
        <v>21873.101610000002</v>
      </c>
      <c r="M53">
        <v>21925.626830000001</v>
      </c>
      <c r="N53">
        <v>21980.268820000001</v>
      </c>
      <c r="O53">
        <v>22036.497619999998</v>
      </c>
      <c r="P53">
        <v>22093.842919999999</v>
      </c>
      <c r="Q53">
        <v>22151.907630000002</v>
      </c>
      <c r="R53">
        <v>22210.371920000001</v>
      </c>
      <c r="S53">
        <v>22268.990580000002</v>
      </c>
      <c r="T53">
        <v>22327.586139999999</v>
      </c>
      <c r="U53">
        <v>22386.03959</v>
      </c>
      <c r="V53">
        <v>22444.28025</v>
      </c>
      <c r="W53">
        <v>22502.275740000001</v>
      </c>
      <c r="X53">
        <v>22560.022700000001</v>
      </c>
      <c r="Y53">
        <v>22617.538639999999</v>
      </c>
      <c r="Z53">
        <v>22674.855179999999</v>
      </c>
      <c r="AA53">
        <v>22732.012500000001</v>
      </c>
      <c r="AB53">
        <v>22789.055090000002</v>
      </c>
      <c r="AC53">
        <v>22846.028559999999</v>
      </c>
      <c r="AD53">
        <v>22902.977340000001</v>
      </c>
      <c r="AE53">
        <v>22959.943159999999</v>
      </c>
      <c r="AF53">
        <v>23016.964039999999</v>
      </c>
      <c r="AG53">
        <v>23074.073810000002</v>
      </c>
      <c r="AH53">
        <v>23131.30184</v>
      </c>
      <c r="AI53">
        <v>23188.6731</v>
      </c>
      <c r="AJ53">
        <v>23246.208320000002</v>
      </c>
      <c r="AK53">
        <v>23303.924200000001</v>
      </c>
    </row>
    <row r="54" spans="1:37" x14ac:dyDescent="0.25">
      <c r="A54" t="s">
        <v>127</v>
      </c>
      <c r="B54">
        <v>159.94999999999999</v>
      </c>
      <c r="C54">
        <v>160.02570750000001</v>
      </c>
      <c r="D54">
        <v>159.96705650000001</v>
      </c>
      <c r="E54">
        <v>159.89175460000001</v>
      </c>
      <c r="F54">
        <v>159.8583361</v>
      </c>
      <c r="G54">
        <v>159.89099210000001</v>
      </c>
      <c r="H54">
        <v>159.99544169999999</v>
      </c>
      <c r="I54">
        <v>160.1680331</v>
      </c>
      <c r="J54">
        <v>160.40079470000001</v>
      </c>
      <c r="K54">
        <v>160.68420589999999</v>
      </c>
      <c r="L54">
        <v>161.0086976</v>
      </c>
      <c r="M54">
        <v>161.36543370000001</v>
      </c>
      <c r="N54">
        <v>161.74667959999999</v>
      </c>
      <c r="O54">
        <v>162.1459284</v>
      </c>
      <c r="P54">
        <v>162.55788530000001</v>
      </c>
      <c r="Q54">
        <v>162.97837290000001</v>
      </c>
      <c r="R54">
        <v>163.4041963</v>
      </c>
      <c r="S54">
        <v>163.83299270000001</v>
      </c>
      <c r="T54">
        <v>164.26308169999999</v>
      </c>
      <c r="U54">
        <v>164.69332729999999</v>
      </c>
      <c r="V54">
        <v>165.1230142</v>
      </c>
      <c r="W54">
        <v>165.55174410000001</v>
      </c>
      <c r="X54">
        <v>165.9793487</v>
      </c>
      <c r="Y54">
        <v>166.40582119999999</v>
      </c>
      <c r="Z54">
        <v>166.83126290000001</v>
      </c>
      <c r="AA54">
        <v>167.2558425</v>
      </c>
      <c r="AB54">
        <v>167.67976680000001</v>
      </c>
      <c r="AC54">
        <v>168.1032592</v>
      </c>
      <c r="AD54">
        <v>168.5265454</v>
      </c>
      <c r="AE54">
        <v>168.94984400000001</v>
      </c>
      <c r="AF54">
        <v>169.37335999999999</v>
      </c>
      <c r="AG54">
        <v>169.79728159999999</v>
      </c>
      <c r="AH54">
        <v>170.2217785</v>
      </c>
      <c r="AI54">
        <v>170.6470008</v>
      </c>
      <c r="AJ54">
        <v>171.07307929999999</v>
      </c>
      <c r="AK54">
        <v>171.50012609999999</v>
      </c>
    </row>
    <row r="55" spans="1:37" x14ac:dyDescent="0.25">
      <c r="A55" t="s">
        <v>128</v>
      </c>
      <c r="B55">
        <v>81737</v>
      </c>
      <c r="C55">
        <v>82336.234190000003</v>
      </c>
      <c r="D55">
        <v>82986.564570000002</v>
      </c>
      <c r="E55">
        <v>83696.391650000005</v>
      </c>
      <c r="F55">
        <v>84461.179640000002</v>
      </c>
      <c r="G55">
        <v>85275.2736</v>
      </c>
      <c r="H55">
        <v>86133.352719999995</v>
      </c>
      <c r="I55">
        <v>87030.514320000002</v>
      </c>
      <c r="J55">
        <v>87962.251990000004</v>
      </c>
      <c r="K55">
        <v>88924.469549999994</v>
      </c>
      <c r="L55">
        <v>89913.513189999998</v>
      </c>
      <c r="M55">
        <v>90926.197509999998</v>
      </c>
      <c r="N55">
        <v>91959.813939999993</v>
      </c>
      <c r="O55">
        <v>93012.119040000005</v>
      </c>
      <c r="P55">
        <v>94081.305770000006</v>
      </c>
      <c r="Q55">
        <v>95165.962549999997</v>
      </c>
      <c r="R55">
        <v>96265.025250000006</v>
      </c>
      <c r="S55">
        <v>97377.726540000003</v>
      </c>
      <c r="T55">
        <v>98503.546220000004</v>
      </c>
      <c r="U55">
        <v>99642.164829999994</v>
      </c>
      <c r="V55">
        <v>100793.4221</v>
      </c>
      <c r="W55">
        <v>101957.28109999999</v>
      </c>
      <c r="X55">
        <v>103133.7981</v>
      </c>
      <c r="Y55">
        <v>104323.0975</v>
      </c>
      <c r="Z55">
        <v>105525.3529</v>
      </c>
      <c r="AA55">
        <v>106740.7712</v>
      </c>
      <c r="AB55">
        <v>107969.5809</v>
      </c>
      <c r="AC55">
        <v>109212.0238</v>
      </c>
      <c r="AD55">
        <v>110468.34849999999</v>
      </c>
      <c r="AE55">
        <v>111738.80560000001</v>
      </c>
      <c r="AF55">
        <v>113023.645</v>
      </c>
      <c r="AG55">
        <v>114323.1136</v>
      </c>
      <c r="AH55">
        <v>115637.454</v>
      </c>
      <c r="AI55">
        <v>116966.90360000001</v>
      </c>
      <c r="AJ55">
        <v>118311.69439999999</v>
      </c>
      <c r="AK55">
        <v>119672.0528</v>
      </c>
    </row>
    <row r="56" spans="1:37" x14ac:dyDescent="0.25">
      <c r="A56" t="s">
        <v>129</v>
      </c>
      <c r="B56">
        <v>16601</v>
      </c>
      <c r="C56">
        <v>16437.009859999998</v>
      </c>
      <c r="D56">
        <v>16328.067139999999</v>
      </c>
      <c r="E56">
        <v>16276.3375</v>
      </c>
      <c r="F56">
        <v>16272.423839999999</v>
      </c>
      <c r="G56">
        <v>16307.21939</v>
      </c>
      <c r="H56">
        <v>16373.37617</v>
      </c>
      <c r="I56">
        <v>16465.12687</v>
      </c>
      <c r="J56">
        <v>16577.912179999999</v>
      </c>
      <c r="K56">
        <v>16708.071510000002</v>
      </c>
      <c r="L56">
        <v>16852.625019999999</v>
      </c>
      <c r="M56">
        <v>17009.128049999999</v>
      </c>
      <c r="N56">
        <v>17175.572990000001</v>
      </c>
      <c r="O56">
        <v>17350.31928</v>
      </c>
      <c r="P56">
        <v>17532.039000000001</v>
      </c>
      <c r="Q56">
        <v>17719.670770000001</v>
      </c>
      <c r="R56">
        <v>17912.378860000001</v>
      </c>
      <c r="S56">
        <v>18109.516029999999</v>
      </c>
      <c r="T56">
        <v>18310.590090000002</v>
      </c>
      <c r="U56">
        <v>18515.234199999999</v>
      </c>
      <c r="V56">
        <v>18723.18118</v>
      </c>
      <c r="W56">
        <v>18934.241699999999</v>
      </c>
      <c r="X56">
        <v>19148.286250000001</v>
      </c>
      <c r="Y56">
        <v>19365.230609999999</v>
      </c>
      <c r="Z56">
        <v>19585.02421</v>
      </c>
      <c r="AA56">
        <v>19807.641210000002</v>
      </c>
      <c r="AB56">
        <v>20033.073639999999</v>
      </c>
      <c r="AC56">
        <v>20261.326209999999</v>
      </c>
      <c r="AD56">
        <v>20492.41259</v>
      </c>
      <c r="AE56">
        <v>20726.352579999999</v>
      </c>
      <c r="AF56">
        <v>20963.170170000001</v>
      </c>
      <c r="AG56">
        <v>21202.89215</v>
      </c>
      <c r="AH56">
        <v>21445.547050000001</v>
      </c>
      <c r="AI56">
        <v>21691.164580000001</v>
      </c>
      <c r="AJ56">
        <v>21939.775079999999</v>
      </c>
      <c r="AK56">
        <v>22191.409250000001</v>
      </c>
    </row>
    <row r="57" spans="1:37" x14ac:dyDescent="0.25">
      <c r="A57" t="s">
        <v>130</v>
      </c>
      <c r="B57">
        <v>125598</v>
      </c>
      <c r="C57">
        <v>126770.4244</v>
      </c>
      <c r="D57">
        <v>128002.9615</v>
      </c>
      <c r="E57">
        <v>129296.4828</v>
      </c>
      <c r="F57">
        <v>130646.82030000001</v>
      </c>
      <c r="G57">
        <v>132049.1159</v>
      </c>
      <c r="H57">
        <v>133498.50690000001</v>
      </c>
      <c r="I57">
        <v>134990.30040000001</v>
      </c>
      <c r="J57">
        <v>136520.0601</v>
      </c>
      <c r="K57">
        <v>138083.68780000001</v>
      </c>
      <c r="L57">
        <v>139677.49900000001</v>
      </c>
      <c r="M57">
        <v>141298.28</v>
      </c>
      <c r="N57">
        <v>142943.31909999999</v>
      </c>
      <c r="O57">
        <v>144610.41099999999</v>
      </c>
      <c r="P57">
        <v>146297.83730000001</v>
      </c>
      <c r="Q57">
        <v>148004.3284</v>
      </c>
      <c r="R57">
        <v>149729.0147</v>
      </c>
      <c r="S57">
        <v>151471.37030000001</v>
      </c>
      <c r="T57">
        <v>153231.15650000001</v>
      </c>
      <c r="U57">
        <v>155008.36610000001</v>
      </c>
      <c r="V57">
        <v>156803.1735</v>
      </c>
      <c r="W57">
        <v>158615.88949999999</v>
      </c>
      <c r="X57">
        <v>160446.92300000001</v>
      </c>
      <c r="Y57">
        <v>162296.74919999999</v>
      </c>
      <c r="Z57">
        <v>164165.8841</v>
      </c>
      <c r="AA57">
        <v>166054.8639</v>
      </c>
      <c r="AB57">
        <v>167964.22949999999</v>
      </c>
      <c r="AC57">
        <v>169894.516</v>
      </c>
      <c r="AD57">
        <v>171846.24359999999</v>
      </c>
      <c r="AE57">
        <v>173819.91320000001</v>
      </c>
      <c r="AF57">
        <v>175816.00320000001</v>
      </c>
      <c r="AG57">
        <v>177834.96739999999</v>
      </c>
      <c r="AH57">
        <v>179877.23560000001</v>
      </c>
      <c r="AI57">
        <v>181943.21369999999</v>
      </c>
      <c r="AJ57">
        <v>184033.28529999999</v>
      </c>
      <c r="AK57">
        <v>186147.81340000001</v>
      </c>
    </row>
    <row r="58" spans="1:37" x14ac:dyDescent="0.25">
      <c r="A58" t="s">
        <v>131</v>
      </c>
      <c r="B58">
        <v>22100</v>
      </c>
      <c r="C58">
        <v>22319.298599999998</v>
      </c>
      <c r="D58">
        <v>22540.836169999999</v>
      </c>
      <c r="E58">
        <v>22768.923439999999</v>
      </c>
      <c r="F58">
        <v>23004.75794</v>
      </c>
      <c r="G58">
        <v>23248.482800000002</v>
      </c>
      <c r="H58">
        <v>23499.789369999999</v>
      </c>
      <c r="I58">
        <v>23758.16662</v>
      </c>
      <c r="J58">
        <v>24023.020759999999</v>
      </c>
      <c r="K58">
        <v>24293.745920000001</v>
      </c>
      <c r="L58">
        <v>24569.770550000001</v>
      </c>
      <c r="M58">
        <v>24850.587029999999</v>
      </c>
      <c r="N58">
        <v>25135.767909999999</v>
      </c>
      <c r="O58">
        <v>25424.971610000001</v>
      </c>
      <c r="P58">
        <v>25717.94039</v>
      </c>
      <c r="Q58">
        <v>26014.493200000001</v>
      </c>
      <c r="R58">
        <v>26314.515670000001</v>
      </c>
      <c r="S58">
        <v>26617.948769999999</v>
      </c>
      <c r="T58">
        <v>26924.777580000002</v>
      </c>
      <c r="U58">
        <v>27235.020680000001</v>
      </c>
      <c r="V58">
        <v>27548.720990000002</v>
      </c>
      <c r="W58">
        <v>27865.93794</v>
      </c>
      <c r="X58">
        <v>28186.74123</v>
      </c>
      <c r="Y58">
        <v>28511.205959999999</v>
      </c>
      <c r="Z58">
        <v>28839.40913</v>
      </c>
      <c r="AA58">
        <v>29171.427060000002</v>
      </c>
      <c r="AB58">
        <v>29507.333839999999</v>
      </c>
      <c r="AC58">
        <v>29847.200349999999</v>
      </c>
      <c r="AD58">
        <v>30191.093799999999</v>
      </c>
      <c r="AE58">
        <v>30539.077669999999</v>
      </c>
      <c r="AF58">
        <v>30891.21183</v>
      </c>
      <c r="AG58">
        <v>31247.55286</v>
      </c>
      <c r="AH58">
        <v>31608.154399999999</v>
      </c>
      <c r="AI58">
        <v>31973.067579999999</v>
      </c>
      <c r="AJ58">
        <v>32342.341400000001</v>
      </c>
      <c r="AK58">
        <v>32716.023140000001</v>
      </c>
    </row>
    <row r="59" spans="1:37" x14ac:dyDescent="0.25">
      <c r="A59" t="s">
        <v>132</v>
      </c>
      <c r="B59">
        <v>16305</v>
      </c>
      <c r="C59">
        <v>16453.59722</v>
      </c>
      <c r="D59">
        <v>16608.274290000001</v>
      </c>
      <c r="E59">
        <v>16770.673719999999</v>
      </c>
      <c r="F59">
        <v>16940.638869999999</v>
      </c>
      <c r="G59">
        <v>17117.736830000002</v>
      </c>
      <c r="H59">
        <v>17301.472310000001</v>
      </c>
      <c r="I59">
        <v>17491.315630000001</v>
      </c>
      <c r="J59">
        <v>17686.716329999999</v>
      </c>
      <c r="K59">
        <v>17887.123090000001</v>
      </c>
      <c r="L59">
        <v>18092.006160000001</v>
      </c>
      <c r="M59">
        <v>18300.877369999998</v>
      </c>
      <c r="N59">
        <v>18513.304820000001</v>
      </c>
      <c r="O59">
        <v>18728.92164</v>
      </c>
      <c r="P59">
        <v>18947.42901</v>
      </c>
      <c r="Q59">
        <v>19168.59475</v>
      </c>
      <c r="R59">
        <v>19392.248530000001</v>
      </c>
      <c r="S59">
        <v>19618.275030000001</v>
      </c>
      <c r="T59">
        <v>19846.605960000001</v>
      </c>
      <c r="U59">
        <v>20077.211940000001</v>
      </c>
      <c r="V59">
        <v>20310.094580000001</v>
      </c>
      <c r="W59">
        <v>20545.279340000001</v>
      </c>
      <c r="X59">
        <v>20782.809229999999</v>
      </c>
      <c r="Y59">
        <v>21022.73962</v>
      </c>
      <c r="Z59">
        <v>21265.133839999999</v>
      </c>
      <c r="AA59">
        <v>21510.0599</v>
      </c>
      <c r="AB59">
        <v>21757.58785</v>
      </c>
      <c r="AC59">
        <v>22007.78788</v>
      </c>
      <c r="AD59">
        <v>22260.72899</v>
      </c>
      <c r="AE59">
        <v>22516.478080000001</v>
      </c>
      <c r="AF59">
        <v>22775.099409999999</v>
      </c>
      <c r="AG59">
        <v>23036.654269999999</v>
      </c>
      <c r="AH59">
        <v>23301.20091</v>
      </c>
      <c r="AI59">
        <v>23568.794549999999</v>
      </c>
      <c r="AJ59">
        <v>23839.487550000002</v>
      </c>
      <c r="AK59">
        <v>24113.329549999999</v>
      </c>
    </row>
    <row r="60" spans="1:37" x14ac:dyDescent="0.25">
      <c r="A60" t="s">
        <v>133</v>
      </c>
      <c r="B60">
        <v>29076</v>
      </c>
      <c r="C60">
        <v>29344.126489999999</v>
      </c>
      <c r="D60">
        <v>29622.984909999999</v>
      </c>
      <c r="E60">
        <v>29915.846509999999</v>
      </c>
      <c r="F60">
        <v>30222.411830000001</v>
      </c>
      <c r="G60">
        <v>30541.76785</v>
      </c>
      <c r="H60">
        <v>30872.883460000001</v>
      </c>
      <c r="I60">
        <v>31214.701229999999</v>
      </c>
      <c r="J60">
        <v>31566.167259999998</v>
      </c>
      <c r="K60">
        <v>31926.259620000001</v>
      </c>
      <c r="L60">
        <v>32294.019270000001</v>
      </c>
      <c r="M60">
        <v>32668.577870000001</v>
      </c>
      <c r="N60">
        <v>33049.17843</v>
      </c>
      <c r="O60">
        <v>33435.186730000001</v>
      </c>
      <c r="P60">
        <v>33826.094060000003</v>
      </c>
      <c r="Q60">
        <v>34221.512750000002</v>
      </c>
      <c r="R60">
        <v>34621.166389999999</v>
      </c>
      <c r="S60">
        <v>35024.876629999999</v>
      </c>
      <c r="T60">
        <v>35432.548499999997</v>
      </c>
      <c r="U60">
        <v>35844.155379999997</v>
      </c>
      <c r="V60">
        <v>36259.724629999997</v>
      </c>
      <c r="W60">
        <v>36679.324630000003</v>
      </c>
      <c r="X60">
        <v>37103.053449999999</v>
      </c>
      <c r="Y60">
        <v>37531.029309999998</v>
      </c>
      <c r="Z60">
        <v>37963.382899999997</v>
      </c>
      <c r="AA60">
        <v>38400.251199999999</v>
      </c>
      <c r="AB60">
        <v>38841.77289</v>
      </c>
      <c r="AC60">
        <v>39288.08496</v>
      </c>
      <c r="AD60">
        <v>39739.320299999999</v>
      </c>
      <c r="AE60">
        <v>40195.606189999999</v>
      </c>
      <c r="AF60">
        <v>40657.06336</v>
      </c>
      <c r="AG60">
        <v>41123.805619999999</v>
      </c>
      <c r="AH60">
        <v>41595.939810000003</v>
      </c>
      <c r="AI60">
        <v>42073.565990000003</v>
      </c>
      <c r="AJ60">
        <v>42556.777869999998</v>
      </c>
      <c r="AK60">
        <v>43045.663330000003</v>
      </c>
    </row>
    <row r="61" spans="1:37" x14ac:dyDescent="0.25">
      <c r="A61" t="s">
        <v>134</v>
      </c>
      <c r="B61">
        <v>80224</v>
      </c>
      <c r="C61">
        <v>80923.338319999995</v>
      </c>
      <c r="D61">
        <v>81657.336590000006</v>
      </c>
      <c r="E61">
        <v>82436.373510000005</v>
      </c>
      <c r="F61">
        <v>83258.910489999995</v>
      </c>
      <c r="G61">
        <v>84121.287190000003</v>
      </c>
      <c r="H61">
        <v>85019.575719999993</v>
      </c>
      <c r="I61">
        <v>85949.967690000005</v>
      </c>
      <c r="J61">
        <v>86908.862689999994</v>
      </c>
      <c r="K61">
        <v>87892.916469999996</v>
      </c>
      <c r="L61">
        <v>88899.091920000006</v>
      </c>
      <c r="M61">
        <v>89924.70693</v>
      </c>
      <c r="N61">
        <v>90967.468089999995</v>
      </c>
      <c r="O61">
        <v>92025.484509999995</v>
      </c>
      <c r="P61">
        <v>93097.260909999997</v>
      </c>
      <c r="Q61">
        <v>94181.673349999997</v>
      </c>
      <c r="R61">
        <v>95277.932310000004</v>
      </c>
      <c r="S61">
        <v>96385.538249999998</v>
      </c>
      <c r="T61">
        <v>97504.234190000003</v>
      </c>
      <c r="U61">
        <v>98633.958920000005</v>
      </c>
      <c r="V61">
        <v>99774.803329999995</v>
      </c>
      <c r="W61">
        <v>100926.9716</v>
      </c>
      <c r="X61">
        <v>102090.7478</v>
      </c>
      <c r="Y61">
        <v>103266.4687</v>
      </c>
      <c r="Z61">
        <v>104454.50109999999</v>
      </c>
      <c r="AA61">
        <v>105655.2254</v>
      </c>
      <c r="AB61">
        <v>106869.0227</v>
      </c>
      <c r="AC61">
        <v>108096.2659</v>
      </c>
      <c r="AD61">
        <v>109337.31329999999</v>
      </c>
      <c r="AE61">
        <v>110592.5052</v>
      </c>
      <c r="AF61">
        <v>111862.16190000001</v>
      </c>
      <c r="AG61">
        <v>113146.58319999999</v>
      </c>
      <c r="AH61">
        <v>114446.0484</v>
      </c>
      <c r="AI61">
        <v>115760.81789999999</v>
      </c>
      <c r="AJ61">
        <v>117091.1342</v>
      </c>
      <c r="AK61">
        <v>118437.224</v>
      </c>
    </row>
    <row r="62" spans="1:37" x14ac:dyDescent="0.25">
      <c r="A62" t="s">
        <v>135</v>
      </c>
      <c r="B62">
        <v>371088</v>
      </c>
      <c r="C62">
        <v>374718.74709999998</v>
      </c>
      <c r="D62">
        <v>378448.29489999998</v>
      </c>
      <c r="E62">
        <v>382304.72110000002</v>
      </c>
      <c r="F62">
        <v>386292.20760000002</v>
      </c>
      <c r="G62">
        <v>390410.08049999998</v>
      </c>
      <c r="H62">
        <v>394654.68729999999</v>
      </c>
      <c r="I62">
        <v>399019.91710000002</v>
      </c>
      <c r="J62">
        <v>403497.87349999999</v>
      </c>
      <c r="K62">
        <v>408079.67479999998</v>
      </c>
      <c r="L62">
        <v>412756.21179999999</v>
      </c>
      <c r="M62">
        <v>417518.76130000001</v>
      </c>
      <c r="N62">
        <v>422359.41970000003</v>
      </c>
      <c r="O62">
        <v>427271.36709999997</v>
      </c>
      <c r="P62">
        <v>432248.98590000003</v>
      </c>
      <c r="Q62">
        <v>437287.87089999998</v>
      </c>
      <c r="R62">
        <v>442384.76130000001</v>
      </c>
      <c r="S62">
        <v>447537.42540000001</v>
      </c>
      <c r="T62">
        <v>452744.51899999997</v>
      </c>
      <c r="U62">
        <v>458005.43689999997</v>
      </c>
      <c r="V62">
        <v>463320.16810000001</v>
      </c>
      <c r="W62">
        <v>468689.16350000002</v>
      </c>
      <c r="X62">
        <v>474113.2193</v>
      </c>
      <c r="Y62">
        <v>479593.3798</v>
      </c>
      <c r="Z62">
        <v>485130.85700000002</v>
      </c>
      <c r="AA62">
        <v>490726.96750000003</v>
      </c>
      <c r="AB62">
        <v>496383.08399999997</v>
      </c>
      <c r="AC62">
        <v>502100.5992</v>
      </c>
      <c r="AD62">
        <v>507880.9</v>
      </c>
      <c r="AE62">
        <v>513725.34940000001</v>
      </c>
      <c r="AF62">
        <v>519635.27500000002</v>
      </c>
      <c r="AG62">
        <v>525611.96200000006</v>
      </c>
      <c r="AH62">
        <v>531656.64969999995</v>
      </c>
      <c r="AI62">
        <v>537770.53060000006</v>
      </c>
      <c r="AJ62">
        <v>543954.75120000006</v>
      </c>
      <c r="AK62">
        <v>550210.41410000005</v>
      </c>
    </row>
    <row r="63" spans="1:37" x14ac:dyDescent="0.25">
      <c r="A63" t="s">
        <v>136</v>
      </c>
      <c r="B63">
        <v>226052.06109999999</v>
      </c>
      <c r="C63">
        <v>228525.50109999999</v>
      </c>
      <c r="D63">
        <v>230956.35219999999</v>
      </c>
      <c r="E63">
        <v>233405.18309999999</v>
      </c>
      <c r="F63">
        <v>235896.13500000001</v>
      </c>
      <c r="G63">
        <v>238437.99590000001</v>
      </c>
      <c r="H63">
        <v>241032.8702</v>
      </c>
      <c r="I63">
        <v>243679.77540000001</v>
      </c>
      <c r="J63">
        <v>246376.34210000001</v>
      </c>
      <c r="K63">
        <v>249119.75589999999</v>
      </c>
      <c r="L63">
        <v>251907.31690000001</v>
      </c>
      <c r="M63">
        <v>254736.75399999999</v>
      </c>
      <c r="N63">
        <v>257606.3671</v>
      </c>
      <c r="O63">
        <v>260515.0508</v>
      </c>
      <c r="P63">
        <v>263462.24359999999</v>
      </c>
      <c r="Q63">
        <v>266447.83689999999</v>
      </c>
      <c r="R63">
        <v>269472.06890000001</v>
      </c>
      <c r="S63">
        <v>272535.4204</v>
      </c>
      <c r="T63">
        <v>275638.5209</v>
      </c>
      <c r="U63">
        <v>278782.07270000002</v>
      </c>
      <c r="V63">
        <v>281966.79070000001</v>
      </c>
      <c r="W63">
        <v>285193.36119999998</v>
      </c>
      <c r="X63">
        <v>288462.41499999998</v>
      </c>
      <c r="Y63">
        <v>291774.51299999998</v>
      </c>
      <c r="Z63">
        <v>295130.14159999997</v>
      </c>
      <c r="AA63">
        <v>298529.71629999997</v>
      </c>
      <c r="AB63">
        <v>301973.58850000001</v>
      </c>
      <c r="AC63">
        <v>305462.0564</v>
      </c>
      <c r="AD63">
        <v>308995.37670000002</v>
      </c>
      <c r="AE63">
        <v>312573.77620000002</v>
      </c>
      <c r="AF63">
        <v>316197.46360000002</v>
      </c>
      <c r="AG63">
        <v>319866.63829999999</v>
      </c>
      <c r="AH63">
        <v>323581.49979999999</v>
      </c>
      <c r="AI63">
        <v>327342.25410000002</v>
      </c>
      <c r="AJ63">
        <v>331149.11869999999</v>
      </c>
      <c r="AK63">
        <v>335002.32699999999</v>
      </c>
    </row>
    <row r="64" spans="1:37" x14ac:dyDescent="0.25">
      <c r="A64" t="s">
        <v>137</v>
      </c>
      <c r="B64">
        <v>16341.668299999999</v>
      </c>
      <c r="C64">
        <v>16523.513429999999</v>
      </c>
      <c r="D64">
        <v>16702.44686</v>
      </c>
      <c r="E64">
        <v>16882.47406</v>
      </c>
      <c r="F64">
        <v>17064.960760000002</v>
      </c>
      <c r="G64">
        <v>17250.728060000001</v>
      </c>
      <c r="H64">
        <v>17440.03486</v>
      </c>
      <c r="I64">
        <v>17632.864099999999</v>
      </c>
      <c r="J64">
        <v>17829.070970000001</v>
      </c>
      <c r="K64">
        <v>18028.467250000002</v>
      </c>
      <c r="L64">
        <v>18230.870849999999</v>
      </c>
      <c r="M64">
        <v>18436.132669999999</v>
      </c>
      <c r="N64">
        <v>18644.148020000001</v>
      </c>
      <c r="O64">
        <v>18854.857840000001</v>
      </c>
      <c r="P64">
        <v>19068.2438</v>
      </c>
      <c r="Q64">
        <v>19284.320400000001</v>
      </c>
      <c r="R64">
        <v>19503.126199999999</v>
      </c>
      <c r="S64">
        <v>19724.71543</v>
      </c>
      <c r="T64">
        <v>19949.150809999999</v>
      </c>
      <c r="U64">
        <v>20176.497790000001</v>
      </c>
      <c r="V64">
        <v>20406.820339999998</v>
      </c>
      <c r="W64">
        <v>20640.17801</v>
      </c>
      <c r="X64">
        <v>20876.62428</v>
      </c>
      <c r="Y64">
        <v>21116.205740000001</v>
      </c>
      <c r="Z64">
        <v>21358.962060000002</v>
      </c>
      <c r="AA64">
        <v>21604.926380000001</v>
      </c>
      <c r="AB64">
        <v>21854.126100000001</v>
      </c>
      <c r="AC64">
        <v>22106.583849999999</v>
      </c>
      <c r="AD64">
        <v>22362.31841</v>
      </c>
      <c r="AE64">
        <v>22621.34578</v>
      </c>
      <c r="AF64">
        <v>22883.680110000001</v>
      </c>
      <c r="AG64">
        <v>23149.334449999998</v>
      </c>
      <c r="AH64">
        <v>23418.321530000001</v>
      </c>
      <c r="AI64">
        <v>23690.654310000002</v>
      </c>
      <c r="AJ64">
        <v>23966.346430000001</v>
      </c>
      <c r="AK64">
        <v>24245.412550000001</v>
      </c>
    </row>
    <row r="65" spans="1:37" x14ac:dyDescent="0.25">
      <c r="A65" t="s">
        <v>138</v>
      </c>
      <c r="B65">
        <v>825.24186699999996</v>
      </c>
      <c r="C65">
        <v>834.4346865</v>
      </c>
      <c r="D65">
        <v>843.48249299999998</v>
      </c>
      <c r="E65">
        <v>852.58456220000005</v>
      </c>
      <c r="F65">
        <v>861.80295409999997</v>
      </c>
      <c r="G65">
        <v>871.18257210000002</v>
      </c>
      <c r="H65">
        <v>880.73878049999996</v>
      </c>
      <c r="I65">
        <v>890.47206779999999</v>
      </c>
      <c r="J65">
        <v>900.37585109999998</v>
      </c>
      <c r="K65">
        <v>910.44097839999995</v>
      </c>
      <c r="L65">
        <v>920.65838970000004</v>
      </c>
      <c r="M65">
        <v>931.02057720000005</v>
      </c>
      <c r="N65">
        <v>941.52222410000002</v>
      </c>
      <c r="O65">
        <v>952.16030049999995</v>
      </c>
      <c r="P65">
        <v>962.9338348</v>
      </c>
      <c r="Q65">
        <v>973.84352230000002</v>
      </c>
      <c r="R65">
        <v>984.8912838</v>
      </c>
      <c r="S65">
        <v>996.07984220000003</v>
      </c>
      <c r="T65">
        <v>1007.412357</v>
      </c>
      <c r="U65">
        <v>1018.8921319999999</v>
      </c>
      <c r="V65">
        <v>1030.522397</v>
      </c>
      <c r="W65">
        <v>1042.3061620000001</v>
      </c>
      <c r="X65">
        <v>1054.2461290000001</v>
      </c>
      <c r="Y65">
        <v>1066.3446510000001</v>
      </c>
      <c r="Z65">
        <v>1078.60373</v>
      </c>
      <c r="AA65">
        <v>1091.025036</v>
      </c>
      <c r="AB65">
        <v>1103.6099489999999</v>
      </c>
      <c r="AC65">
        <v>1116.3596010000001</v>
      </c>
      <c r="AD65">
        <v>1129.2749329999999</v>
      </c>
      <c r="AE65">
        <v>1142.3567430000001</v>
      </c>
      <c r="AF65">
        <v>1155.6057310000001</v>
      </c>
      <c r="AG65">
        <v>1169.0225459999999</v>
      </c>
      <c r="AH65">
        <v>1182.607816</v>
      </c>
      <c r="AI65">
        <v>1196.362181</v>
      </c>
      <c r="AJ65">
        <v>1210.2863179999999</v>
      </c>
      <c r="AK65">
        <v>1224.380952</v>
      </c>
    </row>
    <row r="66" spans="1:37" x14ac:dyDescent="0.25">
      <c r="A66" t="s">
        <v>139</v>
      </c>
      <c r="B66">
        <v>1273.4428519999999</v>
      </c>
      <c r="C66">
        <v>1287.6274759999999</v>
      </c>
      <c r="D66">
        <v>1301.5880279999999</v>
      </c>
      <c r="E66">
        <v>1315.6322009999999</v>
      </c>
      <c r="F66">
        <v>1329.856685</v>
      </c>
      <c r="G66">
        <v>1344.3304430000001</v>
      </c>
      <c r="H66">
        <v>1359.0769680000001</v>
      </c>
      <c r="I66">
        <v>1374.0968720000001</v>
      </c>
      <c r="J66">
        <v>1389.379913</v>
      </c>
      <c r="K66">
        <v>1404.91192</v>
      </c>
      <c r="L66">
        <v>1420.6788879999999</v>
      </c>
      <c r="M66">
        <v>1436.6692190000001</v>
      </c>
      <c r="N66">
        <v>1452.8747060000001</v>
      </c>
      <c r="O66">
        <v>1469.2906740000001</v>
      </c>
      <c r="P66">
        <v>1485.9156250000001</v>
      </c>
      <c r="Q66">
        <v>1502.7506350000001</v>
      </c>
      <c r="R66">
        <v>1519.7986699999999</v>
      </c>
      <c r="S66">
        <v>1537.0639329999999</v>
      </c>
      <c r="T66">
        <v>1554.5513020000001</v>
      </c>
      <c r="U66">
        <v>1572.2658759999999</v>
      </c>
      <c r="V66">
        <v>1590.21264</v>
      </c>
      <c r="W66">
        <v>1608.3962409999999</v>
      </c>
      <c r="X66">
        <v>1626.820847</v>
      </c>
      <c r="Y66">
        <v>1645.4900929999999</v>
      </c>
      <c r="Z66">
        <v>1664.407068</v>
      </c>
      <c r="AA66">
        <v>1683.5743500000001</v>
      </c>
      <c r="AB66">
        <v>1702.9940690000001</v>
      </c>
      <c r="AC66">
        <v>1722.667976</v>
      </c>
      <c r="AD66">
        <v>1742.5975229999999</v>
      </c>
      <c r="AE66">
        <v>1762.783942</v>
      </c>
      <c r="AF66">
        <v>1783.2283170000001</v>
      </c>
      <c r="AG66">
        <v>1803.9316490000001</v>
      </c>
      <c r="AH66">
        <v>1824.8949110000001</v>
      </c>
      <c r="AI66">
        <v>1846.119093</v>
      </c>
      <c r="AJ66">
        <v>1867.6052380000001</v>
      </c>
      <c r="AK66">
        <v>1889.3544710000001</v>
      </c>
    </row>
    <row r="67" spans="1:37" x14ac:dyDescent="0.25">
      <c r="A67" t="s">
        <v>140</v>
      </c>
      <c r="B67">
        <v>4210.3877249999996</v>
      </c>
      <c r="C67">
        <v>4257.3759680000003</v>
      </c>
      <c r="D67">
        <v>4303.6417389999997</v>
      </c>
      <c r="E67">
        <v>4350.1742180000001</v>
      </c>
      <c r="F67">
        <v>4397.2288669999998</v>
      </c>
      <c r="G67">
        <v>4445.0658569999996</v>
      </c>
      <c r="H67">
        <v>4493.7846929999996</v>
      </c>
      <c r="I67">
        <v>4543.4003679999996</v>
      </c>
      <c r="J67">
        <v>4593.8859750000001</v>
      </c>
      <c r="K67">
        <v>4645.1979240000001</v>
      </c>
      <c r="L67">
        <v>4697.2910540000003</v>
      </c>
      <c r="M67">
        <v>4750.1270729999997</v>
      </c>
      <c r="N67">
        <v>4803.6784129999996</v>
      </c>
      <c r="O67">
        <v>4857.9290499999997</v>
      </c>
      <c r="P67">
        <v>4912.8735079999997</v>
      </c>
      <c r="Q67">
        <v>4968.5149389999997</v>
      </c>
      <c r="R67">
        <v>5024.862873</v>
      </c>
      <c r="S67">
        <v>5081.9310500000001</v>
      </c>
      <c r="T67">
        <v>5139.7355260000004</v>
      </c>
      <c r="U67">
        <v>5198.2931490000001</v>
      </c>
      <c r="V67">
        <v>5257.620433</v>
      </c>
      <c r="W67">
        <v>5317.7327779999996</v>
      </c>
      <c r="X67">
        <v>5378.6440140000004</v>
      </c>
      <c r="Y67">
        <v>5440.3661789999996</v>
      </c>
      <c r="Z67">
        <v>5502.9094999999998</v>
      </c>
      <c r="AA67">
        <v>5566.2824959999998</v>
      </c>
      <c r="AB67">
        <v>5630.4921720000002</v>
      </c>
      <c r="AC67">
        <v>5695.5442679999996</v>
      </c>
      <c r="AD67">
        <v>5761.4435149999999</v>
      </c>
      <c r="AE67">
        <v>5828.193902</v>
      </c>
      <c r="AF67">
        <v>5895.798914</v>
      </c>
      <c r="AG67">
        <v>5964.261751</v>
      </c>
      <c r="AH67">
        <v>6033.5855119999997</v>
      </c>
      <c r="AI67">
        <v>6103.7733500000004</v>
      </c>
      <c r="AJ67">
        <v>6174.8285910000004</v>
      </c>
      <c r="AK67">
        <v>6246.7548280000001</v>
      </c>
    </row>
    <row r="68" spans="1:37" x14ac:dyDescent="0.25">
      <c r="A68" t="s">
        <v>141</v>
      </c>
      <c r="B68">
        <v>4200.5016580000001</v>
      </c>
      <c r="C68">
        <v>4247.233365</v>
      </c>
      <c r="D68">
        <v>4293.2149840000002</v>
      </c>
      <c r="E68">
        <v>4339.4795409999997</v>
      </c>
      <c r="F68">
        <v>4386.3842720000002</v>
      </c>
      <c r="G68">
        <v>4434.1365850000002</v>
      </c>
      <c r="H68">
        <v>4482.8006569999998</v>
      </c>
      <c r="I68">
        <v>4532.3707489999997</v>
      </c>
      <c r="J68">
        <v>4582.808943</v>
      </c>
      <c r="K68">
        <v>4634.066554</v>
      </c>
      <c r="L68">
        <v>4686.0966790000002</v>
      </c>
      <c r="M68">
        <v>4738.8610019999996</v>
      </c>
      <c r="N68">
        <v>4792.3326729999999</v>
      </c>
      <c r="O68">
        <v>4846.4965750000001</v>
      </c>
      <c r="P68">
        <v>4901.3480589999999</v>
      </c>
      <c r="Q68">
        <v>4956.8908979999997</v>
      </c>
      <c r="R68">
        <v>5013.1350329999996</v>
      </c>
      <c r="S68">
        <v>5070.0944209999998</v>
      </c>
      <c r="T68">
        <v>5127.7851920000003</v>
      </c>
      <c r="U68">
        <v>5186.2241729999996</v>
      </c>
      <c r="V68">
        <v>5245.4278029999996</v>
      </c>
      <c r="W68">
        <v>5305.4113870000001</v>
      </c>
      <c r="X68">
        <v>5366.1886679999998</v>
      </c>
      <c r="Y68">
        <v>5427.7716209999999</v>
      </c>
      <c r="Z68">
        <v>5490.1704390000004</v>
      </c>
      <c r="AA68">
        <v>5553.3936460000004</v>
      </c>
      <c r="AB68">
        <v>5617.448292</v>
      </c>
      <c r="AC68">
        <v>5682.340193</v>
      </c>
      <c r="AD68">
        <v>5748.0741909999997</v>
      </c>
      <c r="AE68">
        <v>5814.6544080000003</v>
      </c>
      <c r="AF68">
        <v>5882.0844859999997</v>
      </c>
      <c r="AG68">
        <v>5950.3677980000002</v>
      </c>
      <c r="AH68">
        <v>6019.507627</v>
      </c>
      <c r="AI68">
        <v>6089.5073130000001</v>
      </c>
      <c r="AJ68">
        <v>6160.3703770000002</v>
      </c>
      <c r="AK68">
        <v>6232.1006010000001</v>
      </c>
    </row>
    <row r="69" spans="1:37" x14ac:dyDescent="0.25">
      <c r="A69" t="s">
        <v>142</v>
      </c>
      <c r="B69">
        <v>1720.17561</v>
      </c>
      <c r="C69">
        <v>1739.2934740000001</v>
      </c>
      <c r="D69">
        <v>1758.0991919999999</v>
      </c>
      <c r="E69">
        <v>1777.0215559999999</v>
      </c>
      <c r="F69">
        <v>1796.223708</v>
      </c>
      <c r="G69">
        <v>1815.7828569999999</v>
      </c>
      <c r="H69">
        <v>1835.720118</v>
      </c>
      <c r="I69">
        <v>1856.0300749999999</v>
      </c>
      <c r="J69">
        <v>1876.695557</v>
      </c>
      <c r="K69">
        <v>1897.6958609999999</v>
      </c>
      <c r="L69">
        <v>1919.011512</v>
      </c>
      <c r="M69">
        <v>1940.62681</v>
      </c>
      <c r="N69">
        <v>1962.530857</v>
      </c>
      <c r="O69">
        <v>1984.7175930000001</v>
      </c>
      <c r="P69">
        <v>2007.18523</v>
      </c>
      <c r="Q69">
        <v>2029.9354040000001</v>
      </c>
      <c r="R69">
        <v>2052.9722459999998</v>
      </c>
      <c r="S69">
        <v>2076.3015049999999</v>
      </c>
      <c r="T69">
        <v>2099.9298020000001</v>
      </c>
      <c r="U69">
        <v>2123.8640300000002</v>
      </c>
      <c r="V69">
        <v>2148.1109139999999</v>
      </c>
      <c r="W69">
        <v>2172.6767159999999</v>
      </c>
      <c r="X69">
        <v>2197.5670580000001</v>
      </c>
      <c r="Y69">
        <v>2222.7868429999999</v>
      </c>
      <c r="Z69">
        <v>2248.3402449999999</v>
      </c>
      <c r="AA69">
        <v>2274.2307639999999</v>
      </c>
      <c r="AB69">
        <v>2300.4612980000002</v>
      </c>
      <c r="AC69">
        <v>2327.0342449999998</v>
      </c>
      <c r="AD69">
        <v>2353.9516100000001</v>
      </c>
      <c r="AE69">
        <v>2381.2151039999999</v>
      </c>
      <c r="AF69">
        <v>2408.8262450000002</v>
      </c>
      <c r="AG69">
        <v>2436.786443</v>
      </c>
      <c r="AH69">
        <v>2465.0970710000001</v>
      </c>
      <c r="AI69">
        <v>2493.759528</v>
      </c>
      <c r="AJ69">
        <v>2522.7752860000001</v>
      </c>
      <c r="AK69">
        <v>2552.145923</v>
      </c>
    </row>
    <row r="70" spans="1:37" x14ac:dyDescent="0.25">
      <c r="A70" t="s">
        <v>143</v>
      </c>
      <c r="B70">
        <v>4598.1956099999998</v>
      </c>
      <c r="C70">
        <v>4649.4693230000003</v>
      </c>
      <c r="D70">
        <v>4699.940885</v>
      </c>
      <c r="E70">
        <v>4750.7048199999999</v>
      </c>
      <c r="F70">
        <v>4802.0870029999996</v>
      </c>
      <c r="G70">
        <v>4854.3488829999997</v>
      </c>
      <c r="H70">
        <v>4907.584014</v>
      </c>
      <c r="I70">
        <v>4961.7999520000003</v>
      </c>
      <c r="J70">
        <v>5016.9628780000003</v>
      </c>
      <c r="K70">
        <v>5073.0234769999997</v>
      </c>
      <c r="L70">
        <v>5129.9322430000002</v>
      </c>
      <c r="M70">
        <v>5187.6478980000002</v>
      </c>
      <c r="N70">
        <v>5246.1411239999998</v>
      </c>
      <c r="O70">
        <v>5305.395203</v>
      </c>
      <c r="P70">
        <v>5365.4048130000001</v>
      </c>
      <c r="Q70">
        <v>5426.1738880000003</v>
      </c>
      <c r="R70">
        <v>5487.7131829999998</v>
      </c>
      <c r="S70">
        <v>5550.0379229999999</v>
      </c>
      <c r="T70">
        <v>5613.1657759999998</v>
      </c>
      <c r="U70">
        <v>5677.1152149999998</v>
      </c>
      <c r="V70">
        <v>5741.9043119999997</v>
      </c>
      <c r="W70">
        <v>5807.5499110000001</v>
      </c>
      <c r="X70">
        <v>5874.0671329999996</v>
      </c>
      <c r="Y70">
        <v>5941.4691519999997</v>
      </c>
      <c r="Z70">
        <v>6009.7671689999997</v>
      </c>
      <c r="AA70">
        <v>6078.9705279999998</v>
      </c>
      <c r="AB70">
        <v>6149.0869339999999</v>
      </c>
      <c r="AC70">
        <v>6220.1227129999997</v>
      </c>
      <c r="AD70">
        <v>6292.0830990000004</v>
      </c>
      <c r="AE70">
        <v>6364.9725170000002</v>
      </c>
      <c r="AF70">
        <v>6438.7948459999998</v>
      </c>
      <c r="AG70">
        <v>6513.5536519999996</v>
      </c>
      <c r="AH70">
        <v>6589.252391</v>
      </c>
      <c r="AI70">
        <v>6665.8945729999996</v>
      </c>
      <c r="AJ70">
        <v>6743.4838970000001</v>
      </c>
      <c r="AK70">
        <v>6822.0243440000004</v>
      </c>
    </row>
    <row r="71" spans="1:37" x14ac:dyDescent="0.25">
      <c r="A71" t="s">
        <v>144</v>
      </c>
      <c r="B71">
        <v>755.45210880000002</v>
      </c>
      <c r="C71">
        <v>763.86798839999994</v>
      </c>
      <c r="D71">
        <v>772.1511716</v>
      </c>
      <c r="E71">
        <v>780.48391549999997</v>
      </c>
      <c r="F71">
        <v>788.92259249999995</v>
      </c>
      <c r="G71">
        <v>797.50853600000005</v>
      </c>
      <c r="H71">
        <v>806.2559675</v>
      </c>
      <c r="I71">
        <v>815.16542990000005</v>
      </c>
      <c r="J71">
        <v>824.23095020000005</v>
      </c>
      <c r="K71">
        <v>833.44417620000002</v>
      </c>
      <c r="L71">
        <v>842.7968237</v>
      </c>
      <c r="M71">
        <v>852.28202109999995</v>
      </c>
      <c r="N71">
        <v>861.8948987</v>
      </c>
      <c r="O71">
        <v>871.63267900000005</v>
      </c>
      <c r="P71">
        <v>881.49446890000002</v>
      </c>
      <c r="Q71">
        <v>891.48090230000003</v>
      </c>
      <c r="R71">
        <v>901.5937361</v>
      </c>
      <c r="S71">
        <v>911.83546260000003</v>
      </c>
      <c r="T71">
        <v>922.20897439999999</v>
      </c>
      <c r="U71">
        <v>932.71729689999995</v>
      </c>
      <c r="V71">
        <v>943.36338899999998</v>
      </c>
      <c r="W71">
        <v>954.15000829999997</v>
      </c>
      <c r="X71">
        <v>965.07963050000001</v>
      </c>
      <c r="Y71">
        <v>976.15441250000003</v>
      </c>
      <c r="Z71">
        <v>987.37618880000002</v>
      </c>
      <c r="AA71">
        <v>998.74649109999996</v>
      </c>
      <c r="AB71">
        <v>1010.266583</v>
      </c>
      <c r="AC71">
        <v>1021.937505</v>
      </c>
      <c r="AD71">
        <v>1033.760119</v>
      </c>
      <c r="AE71">
        <v>1045.7351570000001</v>
      </c>
      <c r="AF71">
        <v>1057.8632600000001</v>
      </c>
      <c r="AG71">
        <v>1070.1450239999999</v>
      </c>
      <c r="AH71">
        <v>1082.581023</v>
      </c>
      <c r="AI71">
        <v>1095.1718450000001</v>
      </c>
      <c r="AJ71">
        <v>1107.918107</v>
      </c>
      <c r="AK71">
        <v>1120.820475</v>
      </c>
    </row>
    <row r="72" spans="1:37" x14ac:dyDescent="0.25">
      <c r="A72" t="s">
        <v>145</v>
      </c>
      <c r="B72">
        <v>10641.225189999999</v>
      </c>
      <c r="C72">
        <v>10759.879139999999</v>
      </c>
      <c r="D72">
        <v>10876.683440000001</v>
      </c>
      <c r="E72">
        <v>10994.17202</v>
      </c>
      <c r="F72">
        <v>11113.067590000001</v>
      </c>
      <c r="G72">
        <v>11233.98813</v>
      </c>
      <c r="H72">
        <v>11357.158310000001</v>
      </c>
      <c r="I72">
        <v>11482.60044</v>
      </c>
      <c r="J72">
        <v>11610.23857</v>
      </c>
      <c r="K72">
        <v>11739.95918</v>
      </c>
      <c r="L72">
        <v>11871.6474</v>
      </c>
      <c r="M72">
        <v>12005.20694</v>
      </c>
      <c r="N72">
        <v>12140.569079999999</v>
      </c>
      <c r="O72">
        <v>12277.69433</v>
      </c>
      <c r="P72">
        <v>12416.569680000001</v>
      </c>
      <c r="Q72">
        <v>12557.20371</v>
      </c>
      <c r="R72">
        <v>12699.62091</v>
      </c>
      <c r="S72">
        <v>12843.85622</v>
      </c>
      <c r="T72">
        <v>12989.9503</v>
      </c>
      <c r="U72">
        <v>13137.945760000001</v>
      </c>
      <c r="V72">
        <v>13287.88429</v>
      </c>
      <c r="W72">
        <v>13439.80479</v>
      </c>
      <c r="X72">
        <v>13593.742179999999</v>
      </c>
      <c r="Y72">
        <v>13749.7269</v>
      </c>
      <c r="Z72">
        <v>13907.784830000001</v>
      </c>
      <c r="AA72">
        <v>14067.937550000001</v>
      </c>
      <c r="AB72">
        <v>14230.202859999999</v>
      </c>
      <c r="AC72">
        <v>14394.595380000001</v>
      </c>
      <c r="AD72">
        <v>14561.127210000001</v>
      </c>
      <c r="AE72">
        <v>14729.808580000001</v>
      </c>
      <c r="AF72">
        <v>14900.64847</v>
      </c>
      <c r="AG72">
        <v>15073.655119999999</v>
      </c>
      <c r="AH72">
        <v>15248.83654</v>
      </c>
      <c r="AI72">
        <v>15426.200860000001</v>
      </c>
      <c r="AJ72">
        <v>15605.756659999999</v>
      </c>
      <c r="AK72">
        <v>15787.51317</v>
      </c>
    </row>
    <row r="73" spans="1:37" x14ac:dyDescent="0.25">
      <c r="A73" t="s">
        <v>146</v>
      </c>
      <c r="B73">
        <v>450.64803169999999</v>
      </c>
      <c r="C73">
        <v>455.67175170000002</v>
      </c>
      <c r="D73">
        <v>460.61694210000002</v>
      </c>
      <c r="E73">
        <v>465.59122939999997</v>
      </c>
      <c r="F73">
        <v>470.62600880000002</v>
      </c>
      <c r="G73">
        <v>475.74709990000002</v>
      </c>
      <c r="H73">
        <v>480.96377630000001</v>
      </c>
      <c r="I73">
        <v>486.27682929999997</v>
      </c>
      <c r="J73">
        <v>491.68294889999999</v>
      </c>
      <c r="K73">
        <v>497.17727489999999</v>
      </c>
      <c r="L73">
        <v>502.75491249999999</v>
      </c>
      <c r="M73">
        <v>508.41176999999999</v>
      </c>
      <c r="N73">
        <v>514.14493159999995</v>
      </c>
      <c r="O73">
        <v>519.95272339999997</v>
      </c>
      <c r="P73">
        <v>525.83459589999995</v>
      </c>
      <c r="Q73">
        <v>531.7909138</v>
      </c>
      <c r="R73">
        <v>537.82271560000004</v>
      </c>
      <c r="S73">
        <v>543.93148229999997</v>
      </c>
      <c r="T73">
        <v>550.11893669999995</v>
      </c>
      <c r="U73">
        <v>556.3868827</v>
      </c>
      <c r="V73">
        <v>562.73708620000002</v>
      </c>
      <c r="W73">
        <v>569.17119330000003</v>
      </c>
      <c r="X73">
        <v>575.69068230000005</v>
      </c>
      <c r="Y73">
        <v>582.29684069999996</v>
      </c>
      <c r="Z73">
        <v>588.99076339999999</v>
      </c>
      <c r="AA73">
        <v>595.77336390000005</v>
      </c>
      <c r="AB73">
        <v>602.64539539999998</v>
      </c>
      <c r="AC73">
        <v>609.60747649999996</v>
      </c>
      <c r="AD73">
        <v>616.66011949999995</v>
      </c>
      <c r="AE73">
        <v>623.80375760000004</v>
      </c>
      <c r="AF73">
        <v>631.03877120000004</v>
      </c>
      <c r="AG73">
        <v>638.36551069999996</v>
      </c>
      <c r="AH73">
        <v>645.78431569999998</v>
      </c>
      <c r="AI73">
        <v>653.29553199999998</v>
      </c>
      <c r="AJ73">
        <v>660.89952370000003</v>
      </c>
      <c r="AK73">
        <v>668.59668350000004</v>
      </c>
    </row>
    <row r="74" spans="1:37" x14ac:dyDescent="0.25">
      <c r="A74" t="s">
        <v>147</v>
      </c>
      <c r="B74">
        <v>120950</v>
      </c>
      <c r="C74">
        <v>122209.8618</v>
      </c>
      <c r="D74">
        <v>123485.2873</v>
      </c>
      <c r="E74">
        <v>124789.8708</v>
      </c>
      <c r="F74">
        <v>126127.932</v>
      </c>
      <c r="G74">
        <v>127501.44070000001</v>
      </c>
      <c r="H74">
        <v>128910.8511</v>
      </c>
      <c r="I74">
        <v>130355.36780000001</v>
      </c>
      <c r="J74">
        <v>131833.269</v>
      </c>
      <c r="K74">
        <v>133342.27480000001</v>
      </c>
      <c r="L74">
        <v>134879.8817</v>
      </c>
      <c r="M74">
        <v>136443.6243</v>
      </c>
      <c r="N74">
        <v>138031.25260000001</v>
      </c>
      <c r="O74">
        <v>139640.8346</v>
      </c>
      <c r="P74">
        <v>141270.8015</v>
      </c>
      <c r="Q74">
        <v>142919.9509</v>
      </c>
      <c r="R74">
        <v>144587.42300000001</v>
      </c>
      <c r="S74">
        <v>146272.6623</v>
      </c>
      <c r="T74">
        <v>147975.372</v>
      </c>
      <c r="U74">
        <v>149695.4675</v>
      </c>
      <c r="V74">
        <v>151433.0318</v>
      </c>
      <c r="W74">
        <v>153188.27609999999</v>
      </c>
      <c r="X74">
        <v>154961.50570000001</v>
      </c>
      <c r="Y74">
        <v>156753.092</v>
      </c>
      <c r="Z74">
        <v>158563.44930000001</v>
      </c>
      <c r="AA74">
        <v>160393.0171</v>
      </c>
      <c r="AB74">
        <v>162242.24729999999</v>
      </c>
      <c r="AC74">
        <v>164111.59330000001</v>
      </c>
      <c r="AD74">
        <v>166001.50409999999</v>
      </c>
      <c r="AE74">
        <v>167912.41880000001</v>
      </c>
      <c r="AF74">
        <v>169844.764</v>
      </c>
      <c r="AG74">
        <v>171798.9523</v>
      </c>
      <c r="AH74">
        <v>173775.3812</v>
      </c>
      <c r="AI74">
        <v>175774.4333</v>
      </c>
      <c r="AJ74">
        <v>177796.4768</v>
      </c>
      <c r="AK74">
        <v>179841.8664</v>
      </c>
    </row>
    <row r="75" spans="1:37" x14ac:dyDescent="0.25">
      <c r="A75" t="s">
        <v>148</v>
      </c>
      <c r="B75">
        <v>2573413.25</v>
      </c>
      <c r="C75">
        <v>2600142.1910000001</v>
      </c>
      <c r="D75">
        <v>2627084.8930000002</v>
      </c>
      <c r="E75">
        <v>2654586.8390000002</v>
      </c>
      <c r="F75">
        <v>2682748.068</v>
      </c>
      <c r="G75">
        <v>2711606.574</v>
      </c>
      <c r="H75">
        <v>2741169.4530000002</v>
      </c>
      <c r="I75">
        <v>2771422.98</v>
      </c>
      <c r="J75">
        <v>2802339.585</v>
      </c>
      <c r="K75">
        <v>2833883.9789999998</v>
      </c>
      <c r="L75">
        <v>2866018.1779999998</v>
      </c>
      <c r="M75">
        <v>2898705.1889999998</v>
      </c>
      <c r="N75">
        <v>2931911.41</v>
      </c>
      <c r="O75">
        <v>2965607.9589999998</v>
      </c>
      <c r="P75">
        <v>2999771.2059999998</v>
      </c>
      <c r="Q75">
        <v>3034382.7480000001</v>
      </c>
      <c r="R75">
        <v>3069429.037</v>
      </c>
      <c r="S75">
        <v>3104900.8160000001</v>
      </c>
      <c r="T75">
        <v>3140792.4679999999</v>
      </c>
      <c r="U75">
        <v>3177101.3650000002</v>
      </c>
      <c r="V75">
        <v>3213827.2609999999</v>
      </c>
      <c r="W75">
        <v>3250971.7519999999</v>
      </c>
      <c r="X75">
        <v>3288537.8229999999</v>
      </c>
      <c r="Y75">
        <v>3326529.4780000001</v>
      </c>
      <c r="Z75">
        <v>3364951.449</v>
      </c>
      <c r="AA75">
        <v>3403808.9739999999</v>
      </c>
      <c r="AB75">
        <v>3443107.64</v>
      </c>
      <c r="AC75">
        <v>3482853.2620000001</v>
      </c>
      <c r="AD75">
        <v>3523051.8050000002</v>
      </c>
      <c r="AE75">
        <v>3563709.3330000001</v>
      </c>
      <c r="AF75">
        <v>3604831.97</v>
      </c>
      <c r="AG75">
        <v>3646425.8790000002</v>
      </c>
      <c r="AH75">
        <v>3688497.2450000001</v>
      </c>
      <c r="AI75">
        <v>3731052.2719999999</v>
      </c>
      <c r="AJ75">
        <v>3774097.1680000001</v>
      </c>
      <c r="AK75">
        <v>3817638.145</v>
      </c>
    </row>
    <row r="76" spans="1:37" x14ac:dyDescent="0.25">
      <c r="A76" t="s">
        <v>149</v>
      </c>
      <c r="B76">
        <v>144320</v>
      </c>
      <c r="C76">
        <v>145494.29569999999</v>
      </c>
      <c r="D76">
        <v>146723.04939999999</v>
      </c>
      <c r="E76">
        <v>148027.89850000001</v>
      </c>
      <c r="F76">
        <v>149404.9552</v>
      </c>
      <c r="G76">
        <v>150848.42860000001</v>
      </c>
      <c r="H76">
        <v>152352.7335</v>
      </c>
      <c r="I76">
        <v>153912.68</v>
      </c>
      <c r="J76">
        <v>155523.4859</v>
      </c>
      <c r="K76">
        <v>157180.82339999999</v>
      </c>
      <c r="L76">
        <v>158880.8737</v>
      </c>
      <c r="M76">
        <v>160620.35579999999</v>
      </c>
      <c r="N76">
        <v>162396.5209</v>
      </c>
      <c r="O76">
        <v>164207.1153</v>
      </c>
      <c r="P76">
        <v>166050.3235</v>
      </c>
      <c r="Q76">
        <v>167924.7022</v>
      </c>
      <c r="R76">
        <v>169829.11309999999</v>
      </c>
      <c r="S76">
        <v>171762.6606</v>
      </c>
      <c r="T76">
        <v>173724.63889999999</v>
      </c>
      <c r="U76">
        <v>175714.48759999999</v>
      </c>
      <c r="V76">
        <v>177731.75829999999</v>
      </c>
      <c r="W76">
        <v>179776.0888</v>
      </c>
      <c r="X76">
        <v>181847.1863</v>
      </c>
      <c r="Y76">
        <v>183944.815</v>
      </c>
      <c r="Z76">
        <v>186068.79</v>
      </c>
      <c r="AA76">
        <v>188218.97270000001</v>
      </c>
      <c r="AB76">
        <v>190395.2697</v>
      </c>
      <c r="AC76">
        <v>192597.6311</v>
      </c>
      <c r="AD76">
        <v>194826.05119999999</v>
      </c>
      <c r="AE76">
        <v>197080.56700000001</v>
      </c>
      <c r="AF76">
        <v>199361.25779999999</v>
      </c>
      <c r="AG76">
        <v>201668.24350000001</v>
      </c>
      <c r="AH76">
        <v>204001.6826</v>
      </c>
      <c r="AI76">
        <v>206361.76930000001</v>
      </c>
      <c r="AJ76">
        <v>208748.73069999999</v>
      </c>
      <c r="AK76">
        <v>211162.8236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1.0071384641394898E-2</v>
      </c>
      <c r="D2">
        <v>1.0207099677257192E-2</v>
      </c>
      <c r="E2">
        <v>1.034989236833983E-2</v>
      </c>
      <c r="F2">
        <v>1.0503637651542164E-2</v>
      </c>
      <c r="G2">
        <v>1.0663421260742156E-2</v>
      </c>
      <c r="H2">
        <v>1.9069069661254101E-2</v>
      </c>
      <c r="I2">
        <v>1.1636929085046432E-2</v>
      </c>
      <c r="J2">
        <v>1.1847005270642752E-2</v>
      </c>
      <c r="K2">
        <v>1.1636587747574367E-2</v>
      </c>
      <c r="L2">
        <v>1.1514738983353645E-2</v>
      </c>
      <c r="M2">
        <v>1.1897410556751753E-2</v>
      </c>
      <c r="N2">
        <v>1.0918504326304035E-2</v>
      </c>
      <c r="O2">
        <v>1.1636597800726012E-2</v>
      </c>
      <c r="P2">
        <v>1.1348002246948985E-2</v>
      </c>
      <c r="Q2">
        <v>1.1225601058398427E-2</v>
      </c>
      <c r="R2">
        <v>9.7949798849870096E-3</v>
      </c>
      <c r="S2">
        <v>1.1159001992504081E-2</v>
      </c>
      <c r="T2">
        <v>1.0815418123382381E-2</v>
      </c>
      <c r="U2">
        <v>1.0846922188228136E-2</v>
      </c>
      <c r="V2">
        <v>1.143795114346835E-2</v>
      </c>
      <c r="W2">
        <v>1.0158772671424732E-2</v>
      </c>
      <c r="X2">
        <v>1.1519158269268859E-2</v>
      </c>
      <c r="Y2">
        <v>1.1203840975567259E-2</v>
      </c>
      <c r="Z2">
        <v>1.1335305657562689E-2</v>
      </c>
      <c r="AA2">
        <v>1.0893025048820171E-2</v>
      </c>
      <c r="AB2">
        <v>1.1172410701252078E-2</v>
      </c>
      <c r="AC2">
        <v>1.1444275986045582E-2</v>
      </c>
      <c r="AD2">
        <v>1.1458066821942392E-2</v>
      </c>
      <c r="AE2">
        <v>1.1481538308532047E-2</v>
      </c>
      <c r="AF2">
        <v>1.1403143856957954E-2</v>
      </c>
      <c r="AG2">
        <v>1.1265026745406637E-2</v>
      </c>
      <c r="AH2">
        <v>1.1462931817080246E-2</v>
      </c>
      <c r="AI2">
        <v>1.1469808205543552E-2</v>
      </c>
      <c r="AJ2">
        <v>1.1480596450835323E-2</v>
      </c>
      <c r="AK2">
        <v>1.1477010315519953E-2</v>
      </c>
    </row>
    <row r="3" spans="1:37" x14ac:dyDescent="0.25">
      <c r="A3" t="s">
        <v>151</v>
      </c>
      <c r="B3">
        <v>2.0000000000000018E-2</v>
      </c>
      <c r="C3">
        <v>1.9780029999999948E-2</v>
      </c>
      <c r="D3">
        <v>1.9532025940927733E-2</v>
      </c>
      <c r="E3">
        <v>1.9330410626774208E-2</v>
      </c>
      <c r="F3">
        <v>1.9177181478412075E-2</v>
      </c>
      <c r="G3">
        <v>1.9073771500897063E-2</v>
      </c>
      <c r="H3">
        <v>1.9857758552337179E-2</v>
      </c>
      <c r="I3">
        <v>2.0501862024190132E-2</v>
      </c>
      <c r="J3">
        <v>2.0839697039263472E-2</v>
      </c>
      <c r="K3">
        <v>2.0924493812561451E-2</v>
      </c>
      <c r="L3">
        <v>2.086102684733615E-2</v>
      </c>
      <c r="M3">
        <v>2.0787148428442759E-2</v>
      </c>
      <c r="N3">
        <v>2.0625756377715021E-2</v>
      </c>
      <c r="O3">
        <v>2.0502659928127942E-2</v>
      </c>
      <c r="P3">
        <v>2.0395100798241916E-2</v>
      </c>
      <c r="Q3">
        <v>2.0287048664967555E-2</v>
      </c>
      <c r="R3">
        <v>2.0017523847895458E-2</v>
      </c>
      <c r="S3">
        <v>1.9822577204311242E-2</v>
      </c>
      <c r="T3">
        <v>1.9669562035153243E-2</v>
      </c>
      <c r="U3">
        <v>1.9543322725898316E-2</v>
      </c>
      <c r="V3">
        <v>1.9504022482351502E-2</v>
      </c>
      <c r="W3">
        <v>1.9375477786428563E-2</v>
      </c>
      <c r="X3">
        <v>1.9335954696955815E-2</v>
      </c>
      <c r="Y3">
        <v>1.9338177792248112E-2</v>
      </c>
      <c r="Z3">
        <v>1.9371293847250559E-2</v>
      </c>
      <c r="AA3">
        <v>1.9365804127731812E-2</v>
      </c>
      <c r="AB3">
        <v>1.9362182410715745E-2</v>
      </c>
      <c r="AC3">
        <v>1.9397542351795805E-2</v>
      </c>
      <c r="AD3">
        <v>1.9461097652868631E-2</v>
      </c>
      <c r="AE3">
        <v>1.9537144496936554E-2</v>
      </c>
      <c r="AF3">
        <v>1.9604205376935857E-2</v>
      </c>
      <c r="AG3">
        <v>1.9643369509805719E-2</v>
      </c>
      <c r="AH3">
        <v>1.9685448412170681E-2</v>
      </c>
      <c r="AI3">
        <v>1.9732074076919348E-2</v>
      </c>
      <c r="AJ3">
        <v>1.9779958364653183E-2</v>
      </c>
      <c r="AK3">
        <v>1.9824501047787102E-2</v>
      </c>
    </row>
    <row r="4" spans="1:37" x14ac:dyDescent="0.25">
      <c r="A4" t="s">
        <v>152</v>
      </c>
      <c r="B4">
        <v>0.104</v>
      </c>
      <c r="C4">
        <v>0.1045164416</v>
      </c>
      <c r="D4">
        <v>0.1052599251</v>
      </c>
      <c r="E4">
        <v>0.1060322752</v>
      </c>
      <c r="F4">
        <v>0.1068231581</v>
      </c>
      <c r="G4">
        <v>0.1075310106</v>
      </c>
      <c r="H4">
        <v>0.1048716708</v>
      </c>
      <c r="I4">
        <v>0.1028934188</v>
      </c>
      <c r="J4">
        <v>0.10172886489999999</v>
      </c>
      <c r="K4">
        <v>0.10117954279999999</v>
      </c>
      <c r="L4">
        <v>0.1010034518</v>
      </c>
      <c r="M4">
        <v>0.1008228774</v>
      </c>
      <c r="N4">
        <v>0.1010861505</v>
      </c>
      <c r="O4">
        <v>0.1012419636</v>
      </c>
      <c r="P4">
        <v>0.10144798820000001</v>
      </c>
      <c r="Q4">
        <v>0.1017220964</v>
      </c>
      <c r="R4">
        <v>0.10269546039999999</v>
      </c>
      <c r="S4">
        <v>0.1033379</v>
      </c>
      <c r="T4">
        <v>0.1039483247</v>
      </c>
      <c r="U4">
        <v>0.1045491957</v>
      </c>
      <c r="V4">
        <v>0.10485291720000001</v>
      </c>
      <c r="W4">
        <v>0.1055884044</v>
      </c>
      <c r="X4">
        <v>0.1059254731</v>
      </c>
      <c r="Y4">
        <v>0.10616266119999999</v>
      </c>
      <c r="Z4">
        <v>0.106299748</v>
      </c>
      <c r="AA4">
        <v>0.1066008105</v>
      </c>
      <c r="AB4">
        <v>0.10685792130000001</v>
      </c>
      <c r="AC4">
        <v>0.1069635035</v>
      </c>
      <c r="AD4">
        <v>0.1069775119</v>
      </c>
      <c r="AE4">
        <v>0.1069451303</v>
      </c>
      <c r="AF4">
        <v>0.106932765</v>
      </c>
      <c r="AG4">
        <v>0.1070041134</v>
      </c>
      <c r="AH4">
        <v>0.1070307467</v>
      </c>
      <c r="AI4">
        <v>0.10703269780000001</v>
      </c>
      <c r="AJ4">
        <v>0.1070231317</v>
      </c>
      <c r="AK4">
        <v>0.10701512019999999</v>
      </c>
    </row>
    <row r="5" spans="1:37" x14ac:dyDescent="0.25">
      <c r="A5" t="s">
        <v>153</v>
      </c>
      <c r="B5">
        <v>0.95599999999999996</v>
      </c>
      <c r="C5">
        <v>0.95815053780000004</v>
      </c>
      <c r="D5">
        <v>0.96117209120000002</v>
      </c>
      <c r="E5">
        <v>0.96503109090000005</v>
      </c>
      <c r="F5">
        <v>0.96971671930000003</v>
      </c>
      <c r="G5">
        <v>0.97505009389999997</v>
      </c>
      <c r="H5">
        <v>0.97566008739999999</v>
      </c>
      <c r="I5">
        <v>0.98163826809999999</v>
      </c>
      <c r="J5">
        <v>0.98679548910000003</v>
      </c>
      <c r="K5">
        <v>0.99202143200000004</v>
      </c>
      <c r="L5">
        <v>0.99745098229999996</v>
      </c>
      <c r="M5">
        <v>1.002787563</v>
      </c>
      <c r="N5">
        <v>1.0089677130000001</v>
      </c>
      <c r="O5">
        <v>1.0147315560000001</v>
      </c>
      <c r="P5">
        <v>1.020833552</v>
      </c>
      <c r="Q5">
        <v>1.027069134</v>
      </c>
      <c r="R5">
        <v>1.034379492</v>
      </c>
      <c r="S5">
        <v>1.0407402589999999</v>
      </c>
      <c r="T5">
        <v>1.0475117380000001</v>
      </c>
      <c r="U5">
        <v>1.054280302</v>
      </c>
      <c r="V5">
        <v>1.0606068529999999</v>
      </c>
      <c r="W5">
        <v>1.0679016649999999</v>
      </c>
      <c r="X5">
        <v>1.074089182</v>
      </c>
      <c r="Y5">
        <v>1.0805343940000001</v>
      </c>
      <c r="Z5">
        <v>1.0867836399999999</v>
      </c>
      <c r="AA5">
        <v>1.093291775</v>
      </c>
      <c r="AB5">
        <v>1.099476745</v>
      </c>
      <c r="AC5">
        <v>1.1053711610000001</v>
      </c>
      <c r="AD5">
        <v>1.1111450309999999</v>
      </c>
      <c r="AE5">
        <v>1.116749926</v>
      </c>
      <c r="AF5">
        <v>1.1222599790000001</v>
      </c>
      <c r="AG5">
        <v>1.1277301879999999</v>
      </c>
      <c r="AH5">
        <v>1.132890291</v>
      </c>
      <c r="AI5">
        <v>1.137910607</v>
      </c>
      <c r="AJ5">
        <v>1.1427700569999999</v>
      </c>
      <c r="AK5">
        <v>1.1474758199999999</v>
      </c>
    </row>
    <row r="6" spans="1:37" x14ac:dyDescent="0.25">
      <c r="A6" t="s">
        <v>154</v>
      </c>
      <c r="B6">
        <v>-9.2657840200000008E-3</v>
      </c>
      <c r="C6">
        <v>-9.8474543600000006E-3</v>
      </c>
      <c r="D6">
        <v>-1.06264754E-2</v>
      </c>
      <c r="E6">
        <v>-1.1457998299999999E-2</v>
      </c>
      <c r="F6">
        <v>-1.23033142E-2</v>
      </c>
      <c r="G6">
        <v>-1.30959883E-2</v>
      </c>
      <c r="H6">
        <v>-1.8144181200000001E-2</v>
      </c>
      <c r="I6">
        <v>-1.65973157E-2</v>
      </c>
      <c r="J6">
        <v>-1.58799105E-2</v>
      </c>
      <c r="K6">
        <v>-1.55564346E-2</v>
      </c>
      <c r="L6">
        <v>-1.5487463599999999E-2</v>
      </c>
      <c r="M6">
        <v>-1.5763290400000001E-2</v>
      </c>
      <c r="N6">
        <v>-1.55002814E-2</v>
      </c>
      <c r="O6">
        <v>-1.5795239900000001E-2</v>
      </c>
      <c r="P6">
        <v>-1.5842215E-2</v>
      </c>
      <c r="Q6">
        <v>-1.5821238899999999E-2</v>
      </c>
      <c r="R6">
        <v>-1.51685472E-2</v>
      </c>
      <c r="S6">
        <v>-1.55605129E-2</v>
      </c>
      <c r="T6">
        <v>-1.55719829E-2</v>
      </c>
      <c r="U6">
        <v>-1.55988668E-2</v>
      </c>
      <c r="V6">
        <v>-1.59077787E-2</v>
      </c>
      <c r="W6">
        <v>-1.5438434900000001E-2</v>
      </c>
      <c r="X6">
        <v>-1.58899804E-2</v>
      </c>
      <c r="Y6">
        <v>-1.5958720900000001E-2</v>
      </c>
      <c r="Z6">
        <v>-1.6047248399999998E-2</v>
      </c>
      <c r="AA6">
        <v>-1.5875227200000001E-2</v>
      </c>
      <c r="AB6">
        <v>-1.5937971799999999E-2</v>
      </c>
      <c r="AC6">
        <v>-1.6097185699999999E-2</v>
      </c>
      <c r="AD6">
        <v>-1.6159518800000001E-2</v>
      </c>
      <c r="AE6">
        <v>-1.61765252E-2</v>
      </c>
      <c r="AF6">
        <v>-1.61221314E-2</v>
      </c>
      <c r="AG6">
        <v>-1.6006987800000001E-2</v>
      </c>
      <c r="AH6">
        <v>-1.6026184400000001E-2</v>
      </c>
      <c r="AI6">
        <v>-1.60090219E-2</v>
      </c>
      <c r="AJ6">
        <v>-1.5970068099999998E-2</v>
      </c>
      <c r="AK6">
        <v>-1.5911153599999998E-2</v>
      </c>
    </row>
    <row r="7" spans="1:37" x14ac:dyDescent="0.25">
      <c r="A7" t="s">
        <v>155</v>
      </c>
      <c r="B7">
        <v>-1.32876591E-2</v>
      </c>
      <c r="C7">
        <v>-1.18860827E-2</v>
      </c>
      <c r="D7">
        <v>-1.0719285199999999E-2</v>
      </c>
      <c r="E7">
        <v>-9.7807853600000005E-3</v>
      </c>
      <c r="F7">
        <v>-9.0332855399999998E-3</v>
      </c>
      <c r="G7">
        <v>-8.4402044599999997E-3</v>
      </c>
      <c r="H7">
        <v>-9.2503689700000006E-3</v>
      </c>
      <c r="I7">
        <v>-9.2200961000000001E-3</v>
      </c>
      <c r="J7">
        <v>-8.9557695999999999E-3</v>
      </c>
      <c r="K7">
        <v>-8.6563539700000008E-3</v>
      </c>
      <c r="L7">
        <v>-8.3911311899999997E-3</v>
      </c>
      <c r="M7">
        <v>-8.2510518400000007E-3</v>
      </c>
      <c r="N7">
        <v>-8.0232723299999992E-3</v>
      </c>
      <c r="O7">
        <v>-7.9350052500000001E-3</v>
      </c>
      <c r="P7">
        <v>-7.8558964599999993E-3</v>
      </c>
      <c r="Q7">
        <v>-7.7705637799999998E-3</v>
      </c>
      <c r="R7">
        <v>-7.4669949999999997E-3</v>
      </c>
      <c r="S7">
        <v>-7.3830927299999996E-3</v>
      </c>
      <c r="T7">
        <v>-7.2925905900000001E-3</v>
      </c>
      <c r="U7">
        <v>-7.2057427E-3</v>
      </c>
      <c r="V7">
        <v>-7.2133888400000004E-3</v>
      </c>
      <c r="W7">
        <v>-7.0283706699999999E-3</v>
      </c>
      <c r="X7">
        <v>-7.0261789699999997E-3</v>
      </c>
      <c r="Y7">
        <v>-7.0034667600000003E-3</v>
      </c>
      <c r="Z7">
        <v>-6.9856010899999998E-3</v>
      </c>
      <c r="AA7">
        <v>-6.8898798599999998E-3</v>
      </c>
      <c r="AB7">
        <v>-6.8191244600000001E-3</v>
      </c>
      <c r="AC7">
        <v>-6.7947396200000003E-3</v>
      </c>
      <c r="AD7">
        <v>-6.7763139900000003E-3</v>
      </c>
      <c r="AE7">
        <v>-6.7544783899999997E-3</v>
      </c>
      <c r="AF7">
        <v>-6.7127571999999998E-3</v>
      </c>
      <c r="AG7">
        <v>-6.64297712E-3</v>
      </c>
      <c r="AH7">
        <v>-6.6004499300000002E-3</v>
      </c>
      <c r="AI7">
        <v>-6.5650296899999998E-3</v>
      </c>
      <c r="AJ7">
        <v>-6.5324506399999996E-3</v>
      </c>
      <c r="AK7">
        <v>-6.4997967000000002E-3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2220572.1230000001</v>
      </c>
      <c r="D9">
        <v>2243237.7239999999</v>
      </c>
      <c r="E9">
        <v>2266454.9929999998</v>
      </c>
      <c r="F9">
        <v>2290261.0150000001</v>
      </c>
      <c r="G9">
        <v>2314683.0329999998</v>
      </c>
      <c r="H9">
        <v>2358821.8849999998</v>
      </c>
      <c r="I9">
        <v>2386271.3280000002</v>
      </c>
      <c r="J9">
        <v>2414541.497</v>
      </c>
      <c r="K9">
        <v>2442638.5210000002</v>
      </c>
      <c r="L9">
        <v>2470764.8659999999</v>
      </c>
      <c r="M9">
        <v>2500160.5699999998</v>
      </c>
      <c r="N9">
        <v>2527458.5839999998</v>
      </c>
      <c r="O9">
        <v>2556869.6030000001</v>
      </c>
      <c r="P9">
        <v>2585884.9649999999</v>
      </c>
      <c r="Q9">
        <v>2614913.0780000002</v>
      </c>
      <c r="R9">
        <v>2640526.0989999999</v>
      </c>
      <c r="S9">
        <v>2669991.7349999999</v>
      </c>
      <c r="T9">
        <v>2698868.8119999999</v>
      </c>
      <c r="U9">
        <v>2728143.2319999998</v>
      </c>
      <c r="V9">
        <v>2759347.6009999998</v>
      </c>
      <c r="W9">
        <v>2787379.1860000002</v>
      </c>
      <c r="X9">
        <v>2819487.4479999999</v>
      </c>
      <c r="Y9">
        <v>2851076.537</v>
      </c>
      <c r="Z9">
        <v>2883394.361</v>
      </c>
      <c r="AA9">
        <v>2914803.2480000001</v>
      </c>
      <c r="AB9">
        <v>2947368.6269999999</v>
      </c>
      <c r="AC9">
        <v>2981099.1269999999</v>
      </c>
      <c r="AD9">
        <v>3015256.76</v>
      </c>
      <c r="AE9">
        <v>3049876.5460000001</v>
      </c>
      <c r="AF9">
        <v>3084654.727</v>
      </c>
      <c r="AG9">
        <v>3119403.4449999998</v>
      </c>
      <c r="AH9">
        <v>3155160.9539999999</v>
      </c>
      <c r="AI9">
        <v>3191350.0449999999</v>
      </c>
      <c r="AJ9">
        <v>3227988.6469999999</v>
      </c>
      <c r="AK9">
        <v>3265036.3059999999</v>
      </c>
    </row>
    <row r="10" spans="1:37" x14ac:dyDescent="0.25">
      <c r="A10" t="s">
        <v>157</v>
      </c>
      <c r="B10">
        <v>1</v>
      </c>
      <c r="C10">
        <v>1.0197800299999999</v>
      </c>
      <c r="D10">
        <v>1.0396984</v>
      </c>
      <c r="E10">
        <v>1.0597961970000001</v>
      </c>
      <c r="F10">
        <v>1.0801201010000001</v>
      </c>
      <c r="G10">
        <v>1.100722065</v>
      </c>
      <c r="H10">
        <v>1.1225799380000001</v>
      </c>
      <c r="I10">
        <v>1.1455949169999999</v>
      </c>
      <c r="J10">
        <v>1.169468768</v>
      </c>
      <c r="K10">
        <v>1.19393931</v>
      </c>
      <c r="L10">
        <v>1.2188461100000001</v>
      </c>
      <c r="M10">
        <v>1.2441824450000001</v>
      </c>
      <c r="N10">
        <v>1.2698446489999999</v>
      </c>
      <c r="O10">
        <v>1.2958798419999999</v>
      </c>
      <c r="P10">
        <v>1.3223094419999999</v>
      </c>
      <c r="Q10">
        <v>1.3491351979999999</v>
      </c>
      <c r="R10">
        <v>1.376141544</v>
      </c>
      <c r="S10">
        <v>1.403420216</v>
      </c>
      <c r="T10">
        <v>1.431024877</v>
      </c>
      <c r="U10">
        <v>1.4589918580000001</v>
      </c>
      <c r="V10">
        <v>1.487448068</v>
      </c>
      <c r="W10">
        <v>1.5162680850000001</v>
      </c>
      <c r="X10">
        <v>1.545586576</v>
      </c>
      <c r="Y10">
        <v>1.5754754040000001</v>
      </c>
      <c r="Z10">
        <v>1.605994401</v>
      </c>
      <c r="AA10">
        <v>1.6370957740000001</v>
      </c>
      <c r="AB10">
        <v>1.668793521</v>
      </c>
      <c r="AC10">
        <v>1.7011640139999999</v>
      </c>
      <c r="AD10">
        <v>1.7342705329999999</v>
      </c>
      <c r="AE10">
        <v>1.768153227</v>
      </c>
      <c r="AF10">
        <v>1.8028164659999999</v>
      </c>
      <c r="AG10">
        <v>1.8382298560000001</v>
      </c>
      <c r="AH10">
        <v>1.874416235</v>
      </c>
      <c r="AI10">
        <v>1.9114023550000001</v>
      </c>
      <c r="AJ10">
        <v>1.949209814</v>
      </c>
      <c r="AK10">
        <v>1.987851926</v>
      </c>
    </row>
    <row r="11" spans="1:37" x14ac:dyDescent="0.25">
      <c r="A11" t="s">
        <v>158</v>
      </c>
      <c r="B11">
        <v>31949.68</v>
      </c>
      <c r="C11">
        <v>32167.211380000001</v>
      </c>
      <c r="D11">
        <v>32426.673149999999</v>
      </c>
      <c r="E11">
        <v>32710.123640000002</v>
      </c>
      <c r="F11">
        <v>33013.278539999999</v>
      </c>
      <c r="G11">
        <v>33334.189619999997</v>
      </c>
      <c r="H11">
        <v>33727.489229999999</v>
      </c>
      <c r="I11">
        <v>34114.024729999997</v>
      </c>
      <c r="J11">
        <v>34496.979890000002</v>
      </c>
      <c r="K11">
        <v>34878.161419999997</v>
      </c>
      <c r="L11">
        <v>35260.344190000003</v>
      </c>
      <c r="M11">
        <v>35649.50447</v>
      </c>
      <c r="N11">
        <v>36038.314480000001</v>
      </c>
      <c r="O11">
        <v>36436.234799999998</v>
      </c>
      <c r="P11">
        <v>36840.027309999998</v>
      </c>
      <c r="Q11">
        <v>37249.077149999997</v>
      </c>
      <c r="R11">
        <v>37652.275580000001</v>
      </c>
      <c r="S11">
        <v>38068.144160000003</v>
      </c>
      <c r="T11">
        <v>38490.937420000002</v>
      </c>
      <c r="U11">
        <v>38920.689960000003</v>
      </c>
      <c r="V11">
        <v>39362.207629999997</v>
      </c>
      <c r="W11">
        <v>39802.081010000002</v>
      </c>
      <c r="X11">
        <v>40255.943350000001</v>
      </c>
      <c r="Y11">
        <v>40717.401740000001</v>
      </c>
      <c r="Z11">
        <v>41186.742200000001</v>
      </c>
      <c r="AA11">
        <v>41658.988839999998</v>
      </c>
      <c r="AB11">
        <v>42137.989309999997</v>
      </c>
      <c r="AC11">
        <v>42625.792549999998</v>
      </c>
      <c r="AD11">
        <v>43121.042220000003</v>
      </c>
      <c r="AE11">
        <v>43622.93561</v>
      </c>
      <c r="AF11">
        <v>44130.068500000001</v>
      </c>
      <c r="AG11">
        <v>44641.212740000003</v>
      </c>
      <c r="AH11">
        <v>45159.020389999998</v>
      </c>
      <c r="AI11">
        <v>45683.08483</v>
      </c>
      <c r="AJ11">
        <v>46213.239130000002</v>
      </c>
      <c r="AK11">
        <v>46749.257749999997</v>
      </c>
    </row>
    <row r="12" spans="1:37" x14ac:dyDescent="0.25">
      <c r="A12" t="s">
        <v>159</v>
      </c>
      <c r="B12">
        <v>6268.26</v>
      </c>
      <c r="C12">
        <v>6188.8091160000004</v>
      </c>
      <c r="D12">
        <v>6153.7323649999998</v>
      </c>
      <c r="E12">
        <v>6140.5570500000003</v>
      </c>
      <c r="F12">
        <v>6143.2605510000003</v>
      </c>
      <c r="G12">
        <v>6158.8149059999996</v>
      </c>
      <c r="H12">
        <v>6316.8357219999998</v>
      </c>
      <c r="I12">
        <v>6366.0707990000001</v>
      </c>
      <c r="J12">
        <v>6412.2171349999999</v>
      </c>
      <c r="K12">
        <v>6463.6568090000001</v>
      </c>
      <c r="L12">
        <v>6520.1610149999997</v>
      </c>
      <c r="M12">
        <v>6588.3958110000003</v>
      </c>
      <c r="N12">
        <v>6643.2041079999999</v>
      </c>
      <c r="O12">
        <v>6713.4714809999996</v>
      </c>
      <c r="P12">
        <v>6781.3798129999996</v>
      </c>
      <c r="Q12">
        <v>6848.4772800000001</v>
      </c>
      <c r="R12">
        <v>6890.3044030000001</v>
      </c>
      <c r="S12">
        <v>6961.7588020000003</v>
      </c>
      <c r="T12">
        <v>7028.4247459999997</v>
      </c>
      <c r="U12">
        <v>7096.0774600000004</v>
      </c>
      <c r="V12">
        <v>7176.0346650000001</v>
      </c>
      <c r="W12">
        <v>7232.1818860000003</v>
      </c>
      <c r="X12">
        <v>7315.6472290000002</v>
      </c>
      <c r="Y12">
        <v>7394.4013290000003</v>
      </c>
      <c r="Z12">
        <v>7475.785903</v>
      </c>
      <c r="AA12">
        <v>7549.111801</v>
      </c>
      <c r="AB12">
        <v>7628.8457079999998</v>
      </c>
      <c r="AC12">
        <v>7715.5161980000003</v>
      </c>
      <c r="AD12">
        <v>7803.2037700000001</v>
      </c>
      <c r="AE12">
        <v>7891.885166</v>
      </c>
      <c r="AF12">
        <v>7979.7092990000001</v>
      </c>
      <c r="AG12">
        <v>8065.5178569999998</v>
      </c>
      <c r="AH12">
        <v>8156.780068</v>
      </c>
      <c r="AI12">
        <v>8249.2811959999999</v>
      </c>
      <c r="AJ12">
        <v>8342.8782040000006</v>
      </c>
      <c r="AK12">
        <v>8437.3399890000001</v>
      </c>
    </row>
    <row r="13" spans="1:37" x14ac:dyDescent="0.25">
      <c r="A13" t="s">
        <v>160</v>
      </c>
      <c r="B13">
        <v>29916.94</v>
      </c>
      <c r="C13">
        <v>30179.458070000001</v>
      </c>
      <c r="D13">
        <v>30479.043440000001</v>
      </c>
      <c r="E13">
        <v>30793.388869999999</v>
      </c>
      <c r="F13">
        <v>31119.307850000001</v>
      </c>
      <c r="G13">
        <v>31455.95753</v>
      </c>
      <c r="H13">
        <v>31824.701389999998</v>
      </c>
      <c r="I13">
        <v>32187.730780000002</v>
      </c>
      <c r="J13">
        <v>32548.859079999998</v>
      </c>
      <c r="K13">
        <v>32910.497089999997</v>
      </c>
      <c r="L13">
        <v>33274.564870000002</v>
      </c>
      <c r="M13">
        <v>33643.843979999998</v>
      </c>
      <c r="N13">
        <v>34015.253640000003</v>
      </c>
      <c r="O13">
        <v>34393.680079999998</v>
      </c>
      <c r="P13">
        <v>34777.309309999997</v>
      </c>
      <c r="Q13">
        <v>35166.29034</v>
      </c>
      <c r="R13">
        <v>35555.883040000001</v>
      </c>
      <c r="S13">
        <v>35956.02205</v>
      </c>
      <c r="T13">
        <v>36363.202369999999</v>
      </c>
      <c r="U13">
        <v>36777.306020000004</v>
      </c>
      <c r="V13">
        <v>37200.300369999997</v>
      </c>
      <c r="W13">
        <v>37626.295579999998</v>
      </c>
      <c r="X13">
        <v>38062.627229999998</v>
      </c>
      <c r="Y13">
        <v>38505.480560000004</v>
      </c>
      <c r="Z13">
        <v>38954.928760000003</v>
      </c>
      <c r="AA13">
        <v>39408.841180000003</v>
      </c>
      <c r="AB13">
        <v>39869.088649999998</v>
      </c>
      <c r="AC13">
        <v>40336.282359999997</v>
      </c>
      <c r="AD13">
        <v>40809.45534</v>
      </c>
      <c r="AE13">
        <v>41288.116800000003</v>
      </c>
      <c r="AF13">
        <v>41771.620179999998</v>
      </c>
      <c r="AG13">
        <v>42259.586880000003</v>
      </c>
      <c r="AH13">
        <v>42753.220690000002</v>
      </c>
      <c r="AI13">
        <v>43252.232320000003</v>
      </c>
      <c r="AJ13">
        <v>43756.529479999997</v>
      </c>
      <c r="AK13">
        <v>44266.041969999998</v>
      </c>
    </row>
    <row r="14" spans="1:37" x14ac:dyDescent="0.25">
      <c r="A14" t="s">
        <v>161</v>
      </c>
      <c r="B14">
        <v>7802.98</v>
      </c>
      <c r="C14">
        <v>7878.541252</v>
      </c>
      <c r="D14">
        <v>7957.0073400000001</v>
      </c>
      <c r="E14">
        <v>8038.0683140000001</v>
      </c>
      <c r="F14">
        <v>8121.7855840000002</v>
      </c>
      <c r="G14">
        <v>8208.1796909999994</v>
      </c>
      <c r="H14">
        <v>8613.3815090000007</v>
      </c>
      <c r="I14">
        <v>8719.4491730000009</v>
      </c>
      <c r="J14">
        <v>8816.3634440000005</v>
      </c>
      <c r="K14">
        <v>8917.9732750000003</v>
      </c>
      <c r="L14">
        <v>9022.7681850000008</v>
      </c>
      <c r="M14">
        <v>9147.4549740000002</v>
      </c>
      <c r="N14">
        <v>9231.8188269999991</v>
      </c>
      <c r="O14">
        <v>9349.2754590000004</v>
      </c>
      <c r="P14">
        <v>9454.5626670000001</v>
      </c>
      <c r="Q14">
        <v>9553.9304219999995</v>
      </c>
      <c r="R14">
        <v>9589.5052039999991</v>
      </c>
      <c r="S14">
        <v>9696.6702690000002</v>
      </c>
      <c r="T14">
        <v>9786.3374139999996</v>
      </c>
      <c r="U14">
        <v>9876.1231800000005</v>
      </c>
      <c r="V14">
        <v>9993.2177929999998</v>
      </c>
      <c r="W14">
        <v>10049.689710000001</v>
      </c>
      <c r="X14">
        <v>10172.957</v>
      </c>
      <c r="Y14">
        <v>10280.156419999999</v>
      </c>
      <c r="Z14">
        <v>10392.295099999999</v>
      </c>
      <c r="AA14">
        <v>10483.4817</v>
      </c>
      <c r="AB14">
        <v>10589.893330000001</v>
      </c>
      <c r="AC14">
        <v>10711.11706</v>
      </c>
      <c r="AD14">
        <v>10832.59384</v>
      </c>
      <c r="AE14">
        <v>10955.065280000001</v>
      </c>
      <c r="AF14">
        <v>11074.303760000001</v>
      </c>
      <c r="AG14">
        <v>11187.86405</v>
      </c>
      <c r="AH14">
        <v>11313.88082</v>
      </c>
      <c r="AI14">
        <v>11441.24195</v>
      </c>
      <c r="AJ14">
        <v>11569.99332</v>
      </c>
      <c r="AK14">
        <v>11699.67575</v>
      </c>
    </row>
    <row r="15" spans="1:37" x14ac:dyDescent="0.25">
      <c r="A15" t="s">
        <v>162</v>
      </c>
      <c r="B15">
        <v>4384.87</v>
      </c>
      <c r="C15">
        <v>4422.5076589999999</v>
      </c>
      <c r="D15">
        <v>4464.7305399999996</v>
      </c>
      <c r="E15">
        <v>4509.1537909999997</v>
      </c>
      <c r="F15">
        <v>4555.3809609999998</v>
      </c>
      <c r="G15">
        <v>4603.3321839999999</v>
      </c>
      <c r="H15">
        <v>4667.4354249999997</v>
      </c>
      <c r="I15">
        <v>4722.2780560000001</v>
      </c>
      <c r="J15">
        <v>4776.2022120000001</v>
      </c>
      <c r="K15">
        <v>4830.0269840000001</v>
      </c>
      <c r="L15">
        <v>4883.9936440000001</v>
      </c>
      <c r="M15">
        <v>4939.1724379999996</v>
      </c>
      <c r="N15">
        <v>4993.1433539999998</v>
      </c>
      <c r="O15">
        <v>5048.9816350000001</v>
      </c>
      <c r="P15">
        <v>5105.1445100000001</v>
      </c>
      <c r="Q15">
        <v>5161.770383</v>
      </c>
      <c r="R15">
        <v>5216.1852570000001</v>
      </c>
      <c r="S15">
        <v>5274.1366699999999</v>
      </c>
      <c r="T15">
        <v>5332.5708569999997</v>
      </c>
      <c r="U15">
        <v>5391.9668879999999</v>
      </c>
      <c r="V15">
        <v>5453.6066970000002</v>
      </c>
      <c r="W15">
        <v>5513.6656069999999</v>
      </c>
      <c r="X15">
        <v>5577.318792</v>
      </c>
      <c r="Y15">
        <v>5641.5883009999998</v>
      </c>
      <c r="Z15">
        <v>5707.037225</v>
      </c>
      <c r="AA15">
        <v>5772.4338200000002</v>
      </c>
      <c r="AB15">
        <v>5839.1794499999996</v>
      </c>
      <c r="AC15">
        <v>5907.456134</v>
      </c>
      <c r="AD15">
        <v>5976.6828809999997</v>
      </c>
      <c r="AE15">
        <v>6046.7732530000003</v>
      </c>
      <c r="AF15">
        <v>6117.4543670000003</v>
      </c>
      <c r="AG15">
        <v>6188.528155</v>
      </c>
      <c r="AH15">
        <v>6260.7701939999997</v>
      </c>
      <c r="AI15">
        <v>6333.8196150000003</v>
      </c>
      <c r="AJ15">
        <v>6407.6490750000003</v>
      </c>
      <c r="AK15">
        <v>6482.2231739999997</v>
      </c>
    </row>
    <row r="16" spans="1:37" x14ac:dyDescent="0.25">
      <c r="A16" t="s">
        <v>163</v>
      </c>
      <c r="B16">
        <v>11126.98</v>
      </c>
      <c r="C16">
        <v>11226.274219999999</v>
      </c>
      <c r="D16">
        <v>11333.96682</v>
      </c>
      <c r="E16">
        <v>11447.24172</v>
      </c>
      <c r="F16">
        <v>11565.42022</v>
      </c>
      <c r="G16">
        <v>11688.17474</v>
      </c>
      <c r="H16">
        <v>11919.383980000001</v>
      </c>
      <c r="I16">
        <v>12060.59972</v>
      </c>
      <c r="J16">
        <v>12196.77824</v>
      </c>
      <c r="K16">
        <v>12333.74497</v>
      </c>
      <c r="L16">
        <v>12471.97258</v>
      </c>
      <c r="M16">
        <v>12617.61478</v>
      </c>
      <c r="N16">
        <v>12751.45825</v>
      </c>
      <c r="O16">
        <v>12897.09726</v>
      </c>
      <c r="P16">
        <v>13040.703030000001</v>
      </c>
      <c r="Q16">
        <v>13183.96564</v>
      </c>
      <c r="R16">
        <v>13307.78803</v>
      </c>
      <c r="S16">
        <v>13456.00373</v>
      </c>
      <c r="T16">
        <v>13601.37535</v>
      </c>
      <c r="U16">
        <v>13748.921270000001</v>
      </c>
      <c r="V16">
        <v>13907.63083</v>
      </c>
      <c r="W16">
        <v>14048.893099999999</v>
      </c>
      <c r="X16">
        <v>14213.370919999999</v>
      </c>
      <c r="Y16">
        <v>14375.428550000001</v>
      </c>
      <c r="Z16">
        <v>14541.06306</v>
      </c>
      <c r="AA16">
        <v>14701.65425</v>
      </c>
      <c r="AB16">
        <v>14868.632900000001</v>
      </c>
      <c r="AC16">
        <v>15042.30897</v>
      </c>
      <c r="AD16">
        <v>15218.012500000001</v>
      </c>
      <c r="AE16">
        <v>15395.69508</v>
      </c>
      <c r="AF16">
        <v>15573.798070000001</v>
      </c>
      <c r="AG16">
        <v>15751.36464</v>
      </c>
      <c r="AH16">
        <v>15934.29133</v>
      </c>
      <c r="AI16">
        <v>16119.228080000001</v>
      </c>
      <c r="AJ16">
        <v>16306.109780000001</v>
      </c>
      <c r="AK16">
        <v>16494.75302</v>
      </c>
    </row>
    <row r="17" spans="1:37" x14ac:dyDescent="0.25">
      <c r="A17" t="s">
        <v>164</v>
      </c>
      <c r="B17">
        <v>25862.75</v>
      </c>
      <c r="C17">
        <v>26075.915290000001</v>
      </c>
      <c r="D17">
        <v>26316.08036</v>
      </c>
      <c r="E17">
        <v>26571.524099999999</v>
      </c>
      <c r="F17">
        <v>26839.739580000001</v>
      </c>
      <c r="G17">
        <v>27119.68952</v>
      </c>
      <c r="H17">
        <v>27802.65178</v>
      </c>
      <c r="I17">
        <v>28120.79882</v>
      </c>
      <c r="J17">
        <v>28429.690310000002</v>
      </c>
      <c r="K17">
        <v>28746.106520000001</v>
      </c>
      <c r="L17">
        <v>29068.099300000002</v>
      </c>
      <c r="M17">
        <v>29416.840459999999</v>
      </c>
      <c r="N17">
        <v>29717.909599999999</v>
      </c>
      <c r="O17">
        <v>30063.005659999999</v>
      </c>
      <c r="P17">
        <v>30396.22536</v>
      </c>
      <c r="Q17">
        <v>30725.472040000001</v>
      </c>
      <c r="R17">
        <v>30978.982810000001</v>
      </c>
      <c r="S17">
        <v>31325.532910000002</v>
      </c>
      <c r="T17">
        <v>31654.785619999999</v>
      </c>
      <c r="U17">
        <v>31988.583979999999</v>
      </c>
      <c r="V17">
        <v>32360.755799999999</v>
      </c>
      <c r="W17">
        <v>32661.95118</v>
      </c>
      <c r="X17">
        <v>33050.382599999997</v>
      </c>
      <c r="Y17">
        <v>33423.051189999998</v>
      </c>
      <c r="Z17">
        <v>33805.688190000001</v>
      </c>
      <c r="AA17">
        <v>34165.879739999997</v>
      </c>
      <c r="AB17">
        <v>34548.383529999999</v>
      </c>
      <c r="AC17">
        <v>34952.601179999998</v>
      </c>
      <c r="AD17">
        <v>35360.288130000001</v>
      </c>
      <c r="AE17">
        <v>35772.12745</v>
      </c>
      <c r="AF17">
        <v>36182.653619999997</v>
      </c>
      <c r="AG17">
        <v>36588.716099999998</v>
      </c>
      <c r="AH17">
        <v>37012.815320000002</v>
      </c>
      <c r="AI17">
        <v>37441.180670000002</v>
      </c>
      <c r="AJ17">
        <v>37873.857980000001</v>
      </c>
      <c r="AK17">
        <v>38310.280720000002</v>
      </c>
    </row>
    <row r="18" spans="1:37" x14ac:dyDescent="0.25">
      <c r="A18" t="s">
        <v>165</v>
      </c>
      <c r="B18">
        <v>122510.65</v>
      </c>
      <c r="C18">
        <v>123674.45480000001</v>
      </c>
      <c r="D18">
        <v>124914.7202</v>
      </c>
      <c r="E18">
        <v>126199.1471</v>
      </c>
      <c r="F18">
        <v>127524.0364</v>
      </c>
      <c r="G18">
        <v>128889.49649999999</v>
      </c>
      <c r="H18">
        <v>130565.5197</v>
      </c>
      <c r="I18">
        <v>132132.6758</v>
      </c>
      <c r="J18">
        <v>133675.5545</v>
      </c>
      <c r="K18">
        <v>135205.27480000001</v>
      </c>
      <c r="L18">
        <v>136732.1955</v>
      </c>
      <c r="M18">
        <v>138281.99350000001</v>
      </c>
      <c r="N18">
        <v>139815.52499999999</v>
      </c>
      <c r="O18">
        <v>141384.96960000001</v>
      </c>
      <c r="P18">
        <v>142968.92689999999</v>
      </c>
      <c r="Q18">
        <v>144568.17920000001</v>
      </c>
      <c r="R18">
        <v>146131.0245</v>
      </c>
      <c r="S18">
        <v>147756.09510000001</v>
      </c>
      <c r="T18">
        <v>149401.8616</v>
      </c>
      <c r="U18">
        <v>151073.3149</v>
      </c>
      <c r="V18">
        <v>152794.3222</v>
      </c>
      <c r="W18">
        <v>154497.44130000001</v>
      </c>
      <c r="X18">
        <v>156268.28690000001</v>
      </c>
      <c r="Y18">
        <v>158064.16380000001</v>
      </c>
      <c r="Z18">
        <v>159891.33170000001</v>
      </c>
      <c r="AA18">
        <v>161726.22880000001</v>
      </c>
      <c r="AB18">
        <v>163590.95180000001</v>
      </c>
      <c r="AC18">
        <v>165492.16159999999</v>
      </c>
      <c r="AD18">
        <v>167421.42189999999</v>
      </c>
      <c r="AE18">
        <v>169376.03109999999</v>
      </c>
      <c r="AF18">
        <v>171349.98560000001</v>
      </c>
      <c r="AG18">
        <v>173338.38620000001</v>
      </c>
      <c r="AH18">
        <v>175354.67540000001</v>
      </c>
      <c r="AI18">
        <v>177394.58970000001</v>
      </c>
      <c r="AJ18">
        <v>179457.51930000001</v>
      </c>
      <c r="AK18">
        <v>181542.56820000001</v>
      </c>
    </row>
    <row r="19" spans="1:37" x14ac:dyDescent="0.25">
      <c r="A19" t="s">
        <v>166</v>
      </c>
      <c r="B19">
        <v>89896.930600000007</v>
      </c>
      <c r="C19">
        <v>90874.148239999995</v>
      </c>
      <c r="D19">
        <v>91838.408769999995</v>
      </c>
      <c r="E19">
        <v>92813.635639999993</v>
      </c>
      <c r="F19">
        <v>93806.659249999997</v>
      </c>
      <c r="G19">
        <v>94819.793340000004</v>
      </c>
      <c r="H19">
        <v>96076.547890000002</v>
      </c>
      <c r="I19">
        <v>97267.284140000003</v>
      </c>
      <c r="J19">
        <v>98409.344670000006</v>
      </c>
      <c r="K19">
        <v>99530.376650000006</v>
      </c>
      <c r="L19">
        <v>100649.32829999999</v>
      </c>
      <c r="M19">
        <v>101790.95080000001</v>
      </c>
      <c r="N19">
        <v>102926.2303</v>
      </c>
      <c r="O19">
        <v>104090.5984</v>
      </c>
      <c r="P19">
        <v>105271.49950000001</v>
      </c>
      <c r="Q19">
        <v>106464.5217</v>
      </c>
      <c r="R19">
        <v>107626.3042</v>
      </c>
      <c r="S19">
        <v>108828.3434</v>
      </c>
      <c r="T19">
        <v>110048.5693</v>
      </c>
      <c r="U19">
        <v>111284.5439</v>
      </c>
      <c r="V19">
        <v>112554.2836</v>
      </c>
      <c r="W19">
        <v>113805.3726</v>
      </c>
      <c r="X19">
        <v>115098.44929999999</v>
      </c>
      <c r="Y19">
        <v>116410.0543</v>
      </c>
      <c r="Z19">
        <v>117740.17630000001</v>
      </c>
      <c r="AA19">
        <v>119070.79949999999</v>
      </c>
      <c r="AB19">
        <v>120417.8933</v>
      </c>
      <c r="AC19">
        <v>121790.76579999999</v>
      </c>
      <c r="AD19">
        <v>123184.2871</v>
      </c>
      <c r="AE19">
        <v>124595.59</v>
      </c>
      <c r="AF19">
        <v>126020.1493</v>
      </c>
      <c r="AG19">
        <v>127454.2657</v>
      </c>
      <c r="AH19">
        <v>128909.14380000001</v>
      </c>
      <c r="AI19">
        <v>130383.7421</v>
      </c>
      <c r="AJ19">
        <v>131877.33809999999</v>
      </c>
      <c r="AK19">
        <v>133389.2487</v>
      </c>
    </row>
    <row r="20" spans="1:37" x14ac:dyDescent="0.25">
      <c r="A20" t="s">
        <v>167</v>
      </c>
      <c r="B20">
        <v>6748.8380139999999</v>
      </c>
      <c r="C20">
        <v>6823.4953580000001</v>
      </c>
      <c r="D20">
        <v>6897.0220079999999</v>
      </c>
      <c r="E20">
        <v>6971.2579900000001</v>
      </c>
      <c r="F20">
        <v>7046.7570210000003</v>
      </c>
      <c r="G20">
        <v>7123.7188859999997</v>
      </c>
      <c r="H20">
        <v>9717.0912090000002</v>
      </c>
      <c r="I20">
        <v>9535.1076150000008</v>
      </c>
      <c r="J20">
        <v>9617.5463380000001</v>
      </c>
      <c r="K20">
        <v>9729.1523469999993</v>
      </c>
      <c r="L20">
        <v>9976.6869210000004</v>
      </c>
      <c r="M20">
        <v>10625.15891</v>
      </c>
      <c r="N20">
        <v>10682.89194</v>
      </c>
      <c r="O20">
        <v>10799.026830000001</v>
      </c>
      <c r="P20">
        <v>10924.33078</v>
      </c>
      <c r="Q20">
        <v>11246.56367</v>
      </c>
      <c r="R20">
        <v>10048.396339999999</v>
      </c>
      <c r="S20">
        <v>10304.509040000001</v>
      </c>
      <c r="T20">
        <v>10447.35421</v>
      </c>
      <c r="U20">
        <v>10580.53414</v>
      </c>
      <c r="V20">
        <v>11212.575059999999</v>
      </c>
      <c r="W20">
        <v>10380.23316</v>
      </c>
      <c r="X20">
        <v>10605.42697</v>
      </c>
      <c r="Y20">
        <v>10749.48402</v>
      </c>
      <c r="Z20">
        <v>10881.33042</v>
      </c>
      <c r="AA20">
        <v>10325.92935</v>
      </c>
      <c r="AB20">
        <v>9928.6801200000009</v>
      </c>
      <c r="AC20">
        <v>10101.549999999999</v>
      </c>
      <c r="AD20">
        <v>10206.792820000001</v>
      </c>
      <c r="AE20">
        <v>10298.956200000001</v>
      </c>
      <c r="AF20">
        <v>10384.426160000001</v>
      </c>
      <c r="AG20">
        <v>10149.961569999999</v>
      </c>
      <c r="AH20">
        <v>10255.320100000001</v>
      </c>
      <c r="AI20">
        <v>10327.444579999999</v>
      </c>
      <c r="AJ20">
        <v>10393.88384</v>
      </c>
      <c r="AK20">
        <v>10451.50158</v>
      </c>
    </row>
    <row r="21" spans="1:37" x14ac:dyDescent="0.25">
      <c r="A21" t="s">
        <v>168</v>
      </c>
      <c r="B21">
        <v>346.8562766</v>
      </c>
      <c r="C21">
        <v>350.69953349999997</v>
      </c>
      <c r="D21">
        <v>354.48534799999999</v>
      </c>
      <c r="E21">
        <v>358.30655469999999</v>
      </c>
      <c r="F21">
        <v>362.18735609999999</v>
      </c>
      <c r="G21">
        <v>366.14082710000002</v>
      </c>
      <c r="H21">
        <v>1539.298454</v>
      </c>
      <c r="I21">
        <v>1366.7824619999999</v>
      </c>
      <c r="J21">
        <v>1366.2148979999999</v>
      </c>
      <c r="K21">
        <v>1384.456876</v>
      </c>
      <c r="L21">
        <v>1401.0562890000001</v>
      </c>
      <c r="M21">
        <v>1414.7217969999999</v>
      </c>
      <c r="N21">
        <v>1318.4111270000001</v>
      </c>
      <c r="O21">
        <v>1337.4520460000001</v>
      </c>
      <c r="P21">
        <v>1142.4227289999999</v>
      </c>
      <c r="Q21">
        <v>1166.4814449999999</v>
      </c>
      <c r="R21">
        <v>399.95686289999998</v>
      </c>
      <c r="S21">
        <v>172.3732345</v>
      </c>
      <c r="T21">
        <v>194.4601815</v>
      </c>
      <c r="U21">
        <v>199.61161279999999</v>
      </c>
      <c r="V21">
        <v>203.48931229999999</v>
      </c>
      <c r="W21">
        <v>207.65566390000001</v>
      </c>
      <c r="X21">
        <v>375.39278660000002</v>
      </c>
      <c r="Y21">
        <v>360.74516720000003</v>
      </c>
      <c r="Z21">
        <v>364.6911422</v>
      </c>
      <c r="AA21">
        <v>370.80065869999999</v>
      </c>
      <c r="AB21">
        <v>376.87873589999998</v>
      </c>
      <c r="AC21">
        <v>550.16259739999998</v>
      </c>
      <c r="AD21">
        <v>537.1842001</v>
      </c>
      <c r="AE21">
        <v>541.7963479</v>
      </c>
      <c r="AF21">
        <v>548.04824399999995</v>
      </c>
      <c r="AG21">
        <v>553.93715940000004</v>
      </c>
      <c r="AH21">
        <v>559.390128</v>
      </c>
      <c r="AI21">
        <v>564.51163399999996</v>
      </c>
      <c r="AJ21">
        <v>569.41270589999999</v>
      </c>
      <c r="AK21">
        <v>574.18899090000002</v>
      </c>
    </row>
    <row r="22" spans="1:37" x14ac:dyDescent="0.25">
      <c r="A22" t="s">
        <v>169</v>
      </c>
      <c r="B22">
        <v>505.165074</v>
      </c>
      <c r="C22">
        <v>510.75885849999997</v>
      </c>
      <c r="D22">
        <v>516.26940060000004</v>
      </c>
      <c r="E22">
        <v>521.83334630000002</v>
      </c>
      <c r="F22">
        <v>527.48615389999998</v>
      </c>
      <c r="G22">
        <v>533.24575500000003</v>
      </c>
      <c r="H22">
        <v>966.92102690000002</v>
      </c>
      <c r="I22">
        <v>945.58889039999997</v>
      </c>
      <c r="J22">
        <v>971.1080958</v>
      </c>
      <c r="K22">
        <v>999.95163760000003</v>
      </c>
      <c r="L22">
        <v>1025.36456</v>
      </c>
      <c r="M22">
        <v>1071.9761410000001</v>
      </c>
      <c r="N22">
        <v>1084.9832739999999</v>
      </c>
      <c r="O22">
        <v>1095.4193580000001</v>
      </c>
      <c r="P22">
        <v>1100.8466450000001</v>
      </c>
      <c r="Q22">
        <v>1101.135749</v>
      </c>
      <c r="R22">
        <v>992.23112130000004</v>
      </c>
      <c r="S22">
        <v>993.50072850000004</v>
      </c>
      <c r="T22">
        <v>981.56197269999996</v>
      </c>
      <c r="U22">
        <v>966.0921128</v>
      </c>
      <c r="V22">
        <v>949.12591959999997</v>
      </c>
      <c r="W22">
        <v>882.47797130000004</v>
      </c>
      <c r="X22">
        <v>869.70830469999999</v>
      </c>
      <c r="Y22">
        <v>853.1731747</v>
      </c>
      <c r="Z22">
        <v>837.59252619999995</v>
      </c>
      <c r="AA22">
        <v>825.31286350000005</v>
      </c>
      <c r="AB22">
        <v>782.20800329999997</v>
      </c>
      <c r="AC22">
        <v>776.10666279999998</v>
      </c>
      <c r="AD22">
        <v>769.41288729999997</v>
      </c>
      <c r="AE22">
        <v>764.71442579999996</v>
      </c>
      <c r="AF22">
        <v>762.16663310000001</v>
      </c>
      <c r="AG22">
        <v>747.32578309999997</v>
      </c>
      <c r="AH22">
        <v>749.98195250000003</v>
      </c>
      <c r="AI22">
        <v>752.78345569999999</v>
      </c>
      <c r="AJ22">
        <v>756.74376919999997</v>
      </c>
      <c r="AK22">
        <v>761.79737260000002</v>
      </c>
    </row>
    <row r="23" spans="1:37" x14ac:dyDescent="0.25">
      <c r="A23" t="s">
        <v>170</v>
      </c>
      <c r="B23">
        <v>1743.1536679999999</v>
      </c>
      <c r="C23">
        <v>1762.4902119999999</v>
      </c>
      <c r="D23">
        <v>1781.5358200000001</v>
      </c>
      <c r="E23">
        <v>1800.7561929999999</v>
      </c>
      <c r="F23">
        <v>1820.2654259999999</v>
      </c>
      <c r="G23">
        <v>1840.1374880000001</v>
      </c>
      <c r="H23">
        <v>1710.7778129999999</v>
      </c>
      <c r="I23">
        <v>1755.9970169999999</v>
      </c>
      <c r="J23">
        <v>1786.22225</v>
      </c>
      <c r="K23">
        <v>1814.7565910000001</v>
      </c>
      <c r="L23">
        <v>1847.079037</v>
      </c>
      <c r="M23">
        <v>1876.3181870000001</v>
      </c>
      <c r="N23">
        <v>1906.1350620000001</v>
      </c>
      <c r="O23">
        <v>1955.118909</v>
      </c>
      <c r="P23">
        <v>1984.620637</v>
      </c>
      <c r="Q23">
        <v>2106.0373</v>
      </c>
      <c r="R23">
        <v>1928.0523370000001</v>
      </c>
      <c r="S23">
        <v>1967.7024369999999</v>
      </c>
      <c r="T23">
        <v>1991.8932589999999</v>
      </c>
      <c r="U23">
        <v>2014.5966430000001</v>
      </c>
      <c r="V23">
        <v>2067.2021249999998</v>
      </c>
      <c r="W23">
        <v>2087.615593</v>
      </c>
      <c r="X23">
        <v>2111.5170549999998</v>
      </c>
      <c r="Y23">
        <v>2117.7799220000002</v>
      </c>
      <c r="Z23">
        <v>2144.3834400000001</v>
      </c>
      <c r="AA23">
        <v>2106.9664600000001</v>
      </c>
      <c r="AB23">
        <v>2137.6656710000002</v>
      </c>
      <c r="AC23">
        <v>2163.2756140000001</v>
      </c>
      <c r="AD23">
        <v>2188.7216699999999</v>
      </c>
      <c r="AE23">
        <v>2214.5526399999999</v>
      </c>
      <c r="AF23">
        <v>2240.72667</v>
      </c>
      <c r="AG23">
        <v>2267.157123</v>
      </c>
      <c r="AH23">
        <v>2294.01656</v>
      </c>
      <c r="AI23">
        <v>2321.2768080000001</v>
      </c>
      <c r="AJ23">
        <v>2348.9135999999999</v>
      </c>
      <c r="AK23">
        <v>2376.9066790000002</v>
      </c>
    </row>
    <row r="24" spans="1:37" x14ac:dyDescent="0.25">
      <c r="A24" t="s">
        <v>171</v>
      </c>
      <c r="B24">
        <v>1839.221254</v>
      </c>
      <c r="C24">
        <v>1859.571457</v>
      </c>
      <c r="D24">
        <v>1879.610455</v>
      </c>
      <c r="E24">
        <v>1899.837145</v>
      </c>
      <c r="F24">
        <v>1920.408508</v>
      </c>
      <c r="G24">
        <v>1941.3791160000001</v>
      </c>
      <c r="H24">
        <v>2534.3137470000001</v>
      </c>
      <c r="I24">
        <v>2505.4347440000001</v>
      </c>
      <c r="J24">
        <v>2529.4578120000001</v>
      </c>
      <c r="K24">
        <v>2558.7419580000001</v>
      </c>
      <c r="L24">
        <v>2587.613081</v>
      </c>
      <c r="M24">
        <v>2616.0731770000002</v>
      </c>
      <c r="N24">
        <v>2643.7832560000002</v>
      </c>
      <c r="O24">
        <v>2671.5571100000002</v>
      </c>
      <c r="P24">
        <v>2699.326521</v>
      </c>
      <c r="Q24">
        <v>2714.8783389999999</v>
      </c>
      <c r="R24">
        <v>3310.5088759999999</v>
      </c>
      <c r="S24">
        <v>3278.084527</v>
      </c>
      <c r="T24">
        <v>3298.9160889999998</v>
      </c>
      <c r="U24">
        <v>3325.4787099999999</v>
      </c>
      <c r="V24">
        <v>3352.1899360000002</v>
      </c>
      <c r="W24">
        <v>3377.6316379999998</v>
      </c>
      <c r="X24">
        <v>3402.9977789999998</v>
      </c>
      <c r="Y24">
        <v>3427.9999769999999</v>
      </c>
      <c r="Z24">
        <v>3452.674078</v>
      </c>
      <c r="AA24">
        <v>3476.7022339999999</v>
      </c>
      <c r="AB24">
        <v>3738.2261720000001</v>
      </c>
      <c r="AC24">
        <v>3740.0691139999999</v>
      </c>
      <c r="AD24">
        <v>3762.505983</v>
      </c>
      <c r="AE24">
        <v>3786.726525</v>
      </c>
      <c r="AF24">
        <v>3810.3718490000001</v>
      </c>
      <c r="AG24">
        <v>3833.2591219999999</v>
      </c>
      <c r="AH24">
        <v>3855.7428620000001</v>
      </c>
      <c r="AI24">
        <v>3877.9835760000001</v>
      </c>
      <c r="AJ24">
        <v>3900.1357750000002</v>
      </c>
      <c r="AK24">
        <v>3922.3463959999999</v>
      </c>
    </row>
    <row r="25" spans="1:37" x14ac:dyDescent="0.25">
      <c r="A25" t="s">
        <v>172</v>
      </c>
      <c r="B25">
        <v>556.20949910000002</v>
      </c>
      <c r="C25">
        <v>562.33481329999995</v>
      </c>
      <c r="D25">
        <v>568.36852520000002</v>
      </c>
      <c r="E25">
        <v>574.47172880000005</v>
      </c>
      <c r="F25">
        <v>580.6983113</v>
      </c>
      <c r="G25">
        <v>587.0537832</v>
      </c>
      <c r="H25">
        <v>1864.3265220000001</v>
      </c>
      <c r="I25">
        <v>1637.0483429999999</v>
      </c>
      <c r="J25">
        <v>1642.327176</v>
      </c>
      <c r="K25">
        <v>1678.642979</v>
      </c>
      <c r="L25">
        <v>1711.9448560000001</v>
      </c>
      <c r="M25">
        <v>1738.6587010000001</v>
      </c>
      <c r="N25">
        <v>1758.825863</v>
      </c>
      <c r="O25">
        <v>1773.2291949999999</v>
      </c>
      <c r="P25">
        <v>1782.3452050000001</v>
      </c>
      <c r="Q25">
        <v>1786.697617</v>
      </c>
      <c r="R25">
        <v>1594.504287</v>
      </c>
      <c r="S25">
        <v>1617.967253</v>
      </c>
      <c r="T25">
        <v>1612.94444</v>
      </c>
      <c r="U25">
        <v>1603.0650579999999</v>
      </c>
      <c r="V25">
        <v>1592.065558</v>
      </c>
      <c r="W25">
        <v>1580.581003</v>
      </c>
      <c r="X25">
        <v>1569.5411770000001</v>
      </c>
      <c r="Y25">
        <v>1559.275744</v>
      </c>
      <c r="Z25">
        <v>1550.177692</v>
      </c>
      <c r="AA25">
        <v>1566.9103769999999</v>
      </c>
      <c r="AB25">
        <v>1557.2574059999999</v>
      </c>
      <c r="AC25">
        <v>1552.8324279999999</v>
      </c>
      <c r="AD25">
        <v>1550.598039</v>
      </c>
      <c r="AE25">
        <v>1550.0996740000001</v>
      </c>
      <c r="AF25">
        <v>1551.1729110000001</v>
      </c>
      <c r="AG25">
        <v>1553.6637900000001</v>
      </c>
      <c r="AH25">
        <v>1557.4856729999999</v>
      </c>
      <c r="AI25">
        <v>1562.466473</v>
      </c>
      <c r="AJ25">
        <v>1568.4374769999999</v>
      </c>
      <c r="AK25">
        <v>1575.240374</v>
      </c>
    </row>
    <row r="26" spans="1:37" x14ac:dyDescent="0.25">
      <c r="A26" t="s">
        <v>173</v>
      </c>
      <c r="B26">
        <v>1426.067403</v>
      </c>
      <c r="C26">
        <v>1441.835284</v>
      </c>
      <c r="D26">
        <v>1457.3741199999999</v>
      </c>
      <c r="E26">
        <v>1473.0857120000001</v>
      </c>
      <c r="F26">
        <v>1489.0597150000001</v>
      </c>
      <c r="G26">
        <v>1505.3407950000001</v>
      </c>
      <c r="H26">
        <v>1759.2675409999999</v>
      </c>
      <c r="I26">
        <v>1741.658351</v>
      </c>
      <c r="J26">
        <v>1758.1816240000001</v>
      </c>
      <c r="K26">
        <v>1778.315648</v>
      </c>
      <c r="L26">
        <v>1798.2806370000001</v>
      </c>
      <c r="M26">
        <v>1818.081105</v>
      </c>
      <c r="N26">
        <v>1837.3724179999999</v>
      </c>
      <c r="O26">
        <v>1856.8060330000001</v>
      </c>
      <c r="P26">
        <v>1876.2700239999999</v>
      </c>
      <c r="Q26">
        <v>1806.527769</v>
      </c>
      <c r="R26">
        <v>1838.3421840000001</v>
      </c>
      <c r="S26">
        <v>1858.2936560000001</v>
      </c>
      <c r="T26">
        <v>1877.097082</v>
      </c>
      <c r="U26">
        <v>1896.1588569999999</v>
      </c>
      <c r="V26">
        <v>1915.8814359999999</v>
      </c>
      <c r="W26">
        <v>1935.4495010000001</v>
      </c>
      <c r="X26">
        <v>1955.752855</v>
      </c>
      <c r="Y26">
        <v>1976.3931170000001</v>
      </c>
      <c r="Z26">
        <v>1997.349058</v>
      </c>
      <c r="AA26">
        <v>2018.3435059999999</v>
      </c>
      <c r="AB26">
        <v>2039.6185</v>
      </c>
      <c r="AC26">
        <v>2061.3046380000001</v>
      </c>
      <c r="AD26">
        <v>2083.3118770000001</v>
      </c>
      <c r="AE26">
        <v>2105.5937570000001</v>
      </c>
      <c r="AF26">
        <v>2128.0842339999999</v>
      </c>
      <c r="AG26">
        <v>2150.7330259999999</v>
      </c>
      <c r="AH26">
        <v>2173.712865</v>
      </c>
      <c r="AI26">
        <v>2197.0047810000001</v>
      </c>
      <c r="AJ26">
        <v>2220.5968779999998</v>
      </c>
      <c r="AK26">
        <v>2244.4798049999999</v>
      </c>
    </row>
    <row r="27" spans="1:37" x14ac:dyDescent="0.25">
      <c r="A27" t="s">
        <v>174</v>
      </c>
      <c r="B27">
        <v>318.29407309999999</v>
      </c>
      <c r="C27">
        <v>321.81563019999999</v>
      </c>
      <c r="D27">
        <v>325.2823186</v>
      </c>
      <c r="E27">
        <v>328.78175720000002</v>
      </c>
      <c r="F27">
        <v>332.34289799999999</v>
      </c>
      <c r="G27">
        <v>335.97469139999998</v>
      </c>
      <c r="H27">
        <v>1368.3591140000001</v>
      </c>
      <c r="I27">
        <v>1123.1926289999999</v>
      </c>
      <c r="J27">
        <v>1160.2052639999999</v>
      </c>
      <c r="K27">
        <v>1212.8312940000001</v>
      </c>
      <c r="L27">
        <v>1237.7793140000001</v>
      </c>
      <c r="M27">
        <v>1306.134082</v>
      </c>
      <c r="N27">
        <v>1194.6652509999999</v>
      </c>
      <c r="O27">
        <v>1375.7988660000001</v>
      </c>
      <c r="P27">
        <v>1466.1852160000001</v>
      </c>
      <c r="Q27">
        <v>1348.295711</v>
      </c>
      <c r="R27">
        <v>1429.1795400000001</v>
      </c>
      <c r="S27">
        <v>1529.93842</v>
      </c>
      <c r="T27">
        <v>1349.7009619999999</v>
      </c>
      <c r="U27">
        <v>1193.158964</v>
      </c>
      <c r="V27">
        <v>1112.000188</v>
      </c>
      <c r="W27">
        <v>912.86066540000002</v>
      </c>
      <c r="X27">
        <v>990.84382930000004</v>
      </c>
      <c r="Y27">
        <v>916.32083120000004</v>
      </c>
      <c r="Z27">
        <v>888.13857719999999</v>
      </c>
      <c r="AA27">
        <v>875.22167160000004</v>
      </c>
      <c r="AB27">
        <v>895.12444649999998</v>
      </c>
      <c r="AC27">
        <v>852.59032279999997</v>
      </c>
      <c r="AD27">
        <v>859.80446670000003</v>
      </c>
      <c r="AE27">
        <v>863.67179420000002</v>
      </c>
      <c r="AF27">
        <v>823.34866699999998</v>
      </c>
      <c r="AG27">
        <v>831.28688709999994</v>
      </c>
      <c r="AH27">
        <v>835.63032410000005</v>
      </c>
      <c r="AI27">
        <v>839.78818390000004</v>
      </c>
      <c r="AJ27">
        <v>845.93628939999996</v>
      </c>
      <c r="AK27">
        <v>850.33751459999996</v>
      </c>
    </row>
    <row r="28" spans="1:37" x14ac:dyDescent="0.25">
      <c r="A28" t="s">
        <v>175</v>
      </c>
      <c r="B28">
        <v>4325.8456319999996</v>
      </c>
      <c r="C28">
        <v>4373.5679319999999</v>
      </c>
      <c r="D28">
        <v>4420.4833420000004</v>
      </c>
      <c r="E28">
        <v>4467.8574040000003</v>
      </c>
      <c r="F28">
        <v>4516.2677649999996</v>
      </c>
      <c r="G28">
        <v>4565.7532879999999</v>
      </c>
      <c r="H28">
        <v>5969.3217750000003</v>
      </c>
      <c r="I28">
        <v>5788.3764849999998</v>
      </c>
      <c r="J28">
        <v>5877.5315069999997</v>
      </c>
      <c r="K28">
        <v>5979.6361639999996</v>
      </c>
      <c r="L28">
        <v>6054.0558659999997</v>
      </c>
      <c r="M28">
        <v>6172.05224</v>
      </c>
      <c r="N28">
        <v>6113.3393329999999</v>
      </c>
      <c r="O28">
        <v>6343.0744649999997</v>
      </c>
      <c r="P28">
        <v>6483.8691449999997</v>
      </c>
      <c r="Q28">
        <v>6512.5391490000002</v>
      </c>
      <c r="R28">
        <v>6636.1669860000002</v>
      </c>
      <c r="S28">
        <v>6787.9705549999999</v>
      </c>
      <c r="T28">
        <v>6667.368614</v>
      </c>
      <c r="U28">
        <v>6572.8873000000003</v>
      </c>
      <c r="V28">
        <v>6553.9704380000003</v>
      </c>
      <c r="W28">
        <v>6417.8725770000001</v>
      </c>
      <c r="X28">
        <v>6554.1701409999996</v>
      </c>
      <c r="Y28">
        <v>6540.1494480000001</v>
      </c>
      <c r="Z28">
        <v>6572.4602590000004</v>
      </c>
      <c r="AA28">
        <v>6619.3454659999998</v>
      </c>
      <c r="AB28">
        <v>6698.6217939999997</v>
      </c>
      <c r="AC28">
        <v>6717.9961190000004</v>
      </c>
      <c r="AD28">
        <v>6787.1206460000003</v>
      </c>
      <c r="AE28">
        <v>6853.4740199999997</v>
      </c>
      <c r="AF28">
        <v>6877.2117520000002</v>
      </c>
      <c r="AG28">
        <v>6948.8121609999998</v>
      </c>
      <c r="AH28">
        <v>7017.5121950000002</v>
      </c>
      <c r="AI28">
        <v>7086.8802349999996</v>
      </c>
      <c r="AJ28">
        <v>7159.0478510000003</v>
      </c>
      <c r="AK28">
        <v>7230.3286420000004</v>
      </c>
    </row>
    <row r="29" spans="1:37" x14ac:dyDescent="0.25">
      <c r="A29" t="s">
        <v>176</v>
      </c>
      <c r="B29">
        <v>177.26850229999999</v>
      </c>
      <c r="C29">
        <v>179.2277742</v>
      </c>
      <c r="D29">
        <v>181.15591610000001</v>
      </c>
      <c r="E29">
        <v>183.1029762</v>
      </c>
      <c r="F29">
        <v>185.08684890000001</v>
      </c>
      <c r="G29">
        <v>187.11152730000001</v>
      </c>
      <c r="H29">
        <v>1196.720689</v>
      </c>
      <c r="I29">
        <v>920.57619050000005</v>
      </c>
      <c r="J29">
        <v>953.9210908</v>
      </c>
      <c r="K29">
        <v>1005.483189</v>
      </c>
      <c r="L29">
        <v>1030.2368160000001</v>
      </c>
      <c r="M29">
        <v>1095.9680659999999</v>
      </c>
      <c r="N29">
        <v>989.02058999999997</v>
      </c>
      <c r="O29">
        <v>1162.9834840000001</v>
      </c>
      <c r="P29">
        <v>1247.252489</v>
      </c>
      <c r="Q29">
        <v>1132.362977</v>
      </c>
      <c r="R29">
        <v>1209.701474</v>
      </c>
      <c r="S29">
        <v>1304.544733</v>
      </c>
      <c r="T29">
        <v>1129.4049809999999</v>
      </c>
      <c r="U29">
        <v>979.01857619999998</v>
      </c>
      <c r="V29">
        <v>900.59899489999998</v>
      </c>
      <c r="W29">
        <v>708.49098690000005</v>
      </c>
      <c r="X29">
        <v>782.63398710000001</v>
      </c>
      <c r="Y29">
        <v>708.47635660000003</v>
      </c>
      <c r="Z29">
        <v>679.7355503</v>
      </c>
      <c r="AA29">
        <v>665.49509760000001</v>
      </c>
      <c r="AB29">
        <v>682.58519039999999</v>
      </c>
      <c r="AC29">
        <v>639.52137640000001</v>
      </c>
      <c r="AD29">
        <v>644.61394770000004</v>
      </c>
      <c r="AE29">
        <v>646.15991310000004</v>
      </c>
      <c r="AF29">
        <v>605.40757120000001</v>
      </c>
      <c r="AG29">
        <v>611.21625359999996</v>
      </c>
      <c r="AH29">
        <v>613.20946170000002</v>
      </c>
      <c r="AI29">
        <v>614.97254380000004</v>
      </c>
      <c r="AJ29">
        <v>618.62666860000002</v>
      </c>
      <c r="AK29">
        <v>620.58416799999998</v>
      </c>
    </row>
    <row r="30" spans="1:37" x14ac:dyDescent="0.25">
      <c r="A30" t="s">
        <v>177</v>
      </c>
      <c r="B30">
        <v>52384.55</v>
      </c>
      <c r="C30">
        <v>52923.995150000002</v>
      </c>
      <c r="D30">
        <v>53477.32015</v>
      </c>
      <c r="E30">
        <v>54044.180339999999</v>
      </c>
      <c r="F30">
        <v>54625.442110000004</v>
      </c>
      <c r="G30">
        <v>55221.984279999997</v>
      </c>
      <c r="H30">
        <v>55969.264519999997</v>
      </c>
      <c r="I30">
        <v>56655.35095</v>
      </c>
      <c r="J30">
        <v>57325.40382</v>
      </c>
      <c r="K30">
        <v>57987.869780000001</v>
      </c>
      <c r="L30">
        <v>58648.067089999997</v>
      </c>
      <c r="M30">
        <v>59318.33221</v>
      </c>
      <c r="N30">
        <v>59978.746480000002</v>
      </c>
      <c r="O30">
        <v>60655.261180000001</v>
      </c>
      <c r="P30">
        <v>61337.140299999999</v>
      </c>
      <c r="Q30">
        <v>62024.516369999998</v>
      </c>
      <c r="R30">
        <v>62692.122860000003</v>
      </c>
      <c r="S30">
        <v>63389.101430000002</v>
      </c>
      <c r="T30">
        <v>64094.486850000001</v>
      </c>
      <c r="U30">
        <v>64810.721169999997</v>
      </c>
      <c r="V30">
        <v>65549.725300000006</v>
      </c>
      <c r="W30">
        <v>66277.750610000003</v>
      </c>
      <c r="X30">
        <v>67037.834130000003</v>
      </c>
      <c r="Y30">
        <v>67808.515589999995</v>
      </c>
      <c r="Z30">
        <v>68592.816160000002</v>
      </c>
      <c r="AA30">
        <v>69379.193429999999</v>
      </c>
      <c r="AB30">
        <v>70178.864010000005</v>
      </c>
      <c r="AC30">
        <v>70995.131559999994</v>
      </c>
      <c r="AD30">
        <v>71823.651960000003</v>
      </c>
      <c r="AE30">
        <v>72663.052160000007</v>
      </c>
      <c r="AF30">
        <v>73510.416960000002</v>
      </c>
      <c r="AG30">
        <v>74363.401459999994</v>
      </c>
      <c r="AH30">
        <v>75228.782739999995</v>
      </c>
      <c r="AI30">
        <v>76104.355230000001</v>
      </c>
      <c r="AJ30">
        <v>76989.744609999994</v>
      </c>
      <c r="AK30">
        <v>77884.505730000004</v>
      </c>
    </row>
    <row r="31" spans="1:37" x14ac:dyDescent="0.25">
      <c r="A31" t="s">
        <v>178</v>
      </c>
      <c r="B31">
        <v>1527472.77</v>
      </c>
      <c r="C31">
        <v>1543241.36</v>
      </c>
      <c r="D31">
        <v>1559244.6740000001</v>
      </c>
      <c r="E31">
        <v>1575594.26</v>
      </c>
      <c r="F31">
        <v>1592330.298</v>
      </c>
      <c r="G31">
        <v>1609473.7080000001</v>
      </c>
      <c r="H31">
        <v>1632453.611</v>
      </c>
      <c r="I31">
        <v>1652685.0619999999</v>
      </c>
      <c r="J31">
        <v>1672265.56</v>
      </c>
      <c r="K31">
        <v>1691624.6029999999</v>
      </c>
      <c r="L31">
        <v>1710970.6740000001</v>
      </c>
      <c r="M31">
        <v>1730754.642</v>
      </c>
      <c r="N31">
        <v>1750131.977</v>
      </c>
      <c r="O31">
        <v>1770118.5870000001</v>
      </c>
      <c r="P31">
        <v>1790237.5049999999</v>
      </c>
      <c r="Q31">
        <v>1810476.747</v>
      </c>
      <c r="R31">
        <v>1829807.5989999999</v>
      </c>
      <c r="S31">
        <v>1850197.4439999999</v>
      </c>
      <c r="T31">
        <v>1870743.983</v>
      </c>
      <c r="U31">
        <v>1891539.2779999999</v>
      </c>
      <c r="V31">
        <v>1913054.2849999999</v>
      </c>
      <c r="W31">
        <v>1933932.1839999999</v>
      </c>
      <c r="X31">
        <v>1955925.247</v>
      </c>
      <c r="Y31">
        <v>1978147.058</v>
      </c>
      <c r="Z31">
        <v>2000740.82</v>
      </c>
      <c r="AA31">
        <v>2023262.9739999999</v>
      </c>
      <c r="AB31">
        <v>2046183.96</v>
      </c>
      <c r="AC31">
        <v>2069636.7</v>
      </c>
      <c r="AD31">
        <v>2093449.4469999999</v>
      </c>
      <c r="AE31">
        <v>2117582.6830000002</v>
      </c>
      <c r="AF31">
        <v>2141935.7949999999</v>
      </c>
      <c r="AG31">
        <v>2166428.0720000002</v>
      </c>
      <c r="AH31">
        <v>2191337.9470000002</v>
      </c>
      <c r="AI31">
        <v>2216572.2209999999</v>
      </c>
      <c r="AJ31">
        <v>2242117.0440000002</v>
      </c>
      <c r="AK31">
        <v>2267956.4410000001</v>
      </c>
    </row>
    <row r="32" spans="1:37" x14ac:dyDescent="0.25">
      <c r="A32" t="s">
        <v>179</v>
      </c>
      <c r="B32">
        <v>39900.559999999998</v>
      </c>
      <c r="C32">
        <v>40197.158009999999</v>
      </c>
      <c r="D32">
        <v>40545.25546</v>
      </c>
      <c r="E32">
        <v>40917.108840000001</v>
      </c>
      <c r="F32">
        <v>41307.031340000001</v>
      </c>
      <c r="G32">
        <v>41713.735059999999</v>
      </c>
      <c r="H32">
        <v>42307.986089999999</v>
      </c>
      <c r="I32">
        <v>42807.003920000003</v>
      </c>
      <c r="J32">
        <v>43293.043189999997</v>
      </c>
      <c r="K32">
        <v>43777.578430000001</v>
      </c>
      <c r="L32">
        <v>44265.051610000002</v>
      </c>
      <c r="M32">
        <v>44768.773690000002</v>
      </c>
      <c r="N32">
        <v>45260.573479999999</v>
      </c>
      <c r="O32">
        <v>45775.643730000003</v>
      </c>
      <c r="P32">
        <v>46294.405910000001</v>
      </c>
      <c r="Q32">
        <v>46814.901519999999</v>
      </c>
      <c r="R32">
        <v>47311.074619999999</v>
      </c>
      <c r="S32">
        <v>47838.40913</v>
      </c>
      <c r="T32">
        <v>48365.252039999999</v>
      </c>
      <c r="U32">
        <v>48898.016479999998</v>
      </c>
      <c r="V32">
        <v>49451.263140000003</v>
      </c>
      <c r="W32">
        <v>49982.77061</v>
      </c>
      <c r="X32">
        <v>50549.033750000002</v>
      </c>
      <c r="Y32">
        <v>51118.274720000001</v>
      </c>
      <c r="Z32">
        <v>51697.241779999997</v>
      </c>
      <c r="AA32">
        <v>52272.966070000002</v>
      </c>
      <c r="AB32">
        <v>52859.890070000001</v>
      </c>
      <c r="AC32">
        <v>53460.29</v>
      </c>
      <c r="AD32">
        <v>54070.658020000003</v>
      </c>
      <c r="AE32">
        <v>54689.365510000003</v>
      </c>
      <c r="AF32">
        <v>55313.09448</v>
      </c>
      <c r="AG32">
        <v>55940.906779999998</v>
      </c>
      <c r="AH32">
        <v>56580.371859999999</v>
      </c>
      <c r="AI32">
        <v>57228.663030000003</v>
      </c>
      <c r="AJ32">
        <v>57885.421009999998</v>
      </c>
      <c r="AK32">
        <v>58550.155509999997</v>
      </c>
    </row>
    <row r="33" spans="1:37" x14ac:dyDescent="0.25">
      <c r="A33" t="s">
        <v>180</v>
      </c>
      <c r="B33">
        <v>732.13</v>
      </c>
      <c r="C33">
        <v>732.11210200000005</v>
      </c>
      <c r="D33">
        <v>731.38927439999998</v>
      </c>
      <c r="E33">
        <v>730.62361309999994</v>
      </c>
      <c r="F33">
        <v>730.13193609999996</v>
      </c>
      <c r="G33">
        <v>730.03635429999997</v>
      </c>
      <c r="H33">
        <v>731.09660529999996</v>
      </c>
      <c r="I33">
        <v>732.82266040000002</v>
      </c>
      <c r="J33">
        <v>734.81642369999997</v>
      </c>
      <c r="K33">
        <v>736.81826220000005</v>
      </c>
      <c r="L33">
        <v>738.69984899999997</v>
      </c>
      <c r="M33">
        <v>740.47135749999995</v>
      </c>
      <c r="N33">
        <v>742.07183469999995</v>
      </c>
      <c r="O33">
        <v>743.58503410000003</v>
      </c>
      <c r="P33">
        <v>745.04787820000001</v>
      </c>
      <c r="Q33">
        <v>746.4818755</v>
      </c>
      <c r="R33">
        <v>747.76919610000004</v>
      </c>
      <c r="S33">
        <v>749.04465830000004</v>
      </c>
      <c r="T33">
        <v>750.35225879999996</v>
      </c>
      <c r="U33">
        <v>751.71777269999995</v>
      </c>
      <c r="V33">
        <v>753.21199620000004</v>
      </c>
      <c r="W33">
        <v>754.72809770000003</v>
      </c>
      <c r="X33">
        <v>756.35693679999997</v>
      </c>
      <c r="Y33">
        <v>758.09925710000005</v>
      </c>
      <c r="Z33">
        <v>759.95071210000003</v>
      </c>
      <c r="AA33">
        <v>761.84840129999998</v>
      </c>
      <c r="AB33">
        <v>763.78507630000001</v>
      </c>
      <c r="AC33">
        <v>765.78076629999998</v>
      </c>
      <c r="AD33">
        <v>767.83598749999999</v>
      </c>
      <c r="AE33">
        <v>769.93990640000004</v>
      </c>
      <c r="AF33">
        <v>772.06757519999996</v>
      </c>
      <c r="AG33">
        <v>774.18636489999994</v>
      </c>
      <c r="AH33">
        <v>776.30055460000005</v>
      </c>
      <c r="AI33">
        <v>778.41150059999995</v>
      </c>
      <c r="AJ33">
        <v>780.51842599999998</v>
      </c>
      <c r="AK33">
        <v>782.61814419999996</v>
      </c>
    </row>
    <row r="34" spans="1:37" x14ac:dyDescent="0.25">
      <c r="A34" t="s">
        <v>181</v>
      </c>
      <c r="B34">
        <v>90.76</v>
      </c>
      <c r="C34">
        <v>89.825026120000004</v>
      </c>
      <c r="D34">
        <v>88.501380920000003</v>
      </c>
      <c r="E34">
        <v>87.209013920000004</v>
      </c>
      <c r="F34">
        <v>86.121528609999999</v>
      </c>
      <c r="G34">
        <v>85.282743859999997</v>
      </c>
      <c r="H34">
        <v>85.636192059999999</v>
      </c>
      <c r="I34">
        <v>85.945650729999997</v>
      </c>
      <c r="J34">
        <v>86.09818989</v>
      </c>
      <c r="K34">
        <v>86.160316550000005</v>
      </c>
      <c r="L34">
        <v>86.194824150000002</v>
      </c>
      <c r="M34">
        <v>86.289117669999996</v>
      </c>
      <c r="N34">
        <v>86.320949720000002</v>
      </c>
      <c r="O34">
        <v>86.405768519999995</v>
      </c>
      <c r="P34">
        <v>86.504570040000004</v>
      </c>
      <c r="Q34">
        <v>86.596142799999996</v>
      </c>
      <c r="R34">
        <v>86.505775240000006</v>
      </c>
      <c r="S34">
        <v>86.49149122</v>
      </c>
      <c r="T34">
        <v>86.504971659999995</v>
      </c>
      <c r="U34">
        <v>86.535879289999997</v>
      </c>
      <c r="V34">
        <v>86.651387740000004</v>
      </c>
      <c r="W34">
        <v>86.663015079999994</v>
      </c>
      <c r="X34">
        <v>86.770462570000007</v>
      </c>
      <c r="Y34">
        <v>86.912289479999998</v>
      </c>
      <c r="Z34">
        <v>87.081294790000001</v>
      </c>
      <c r="AA34">
        <v>87.208924510000003</v>
      </c>
      <c r="AB34">
        <v>87.340939969999994</v>
      </c>
      <c r="AC34">
        <v>87.515071320000004</v>
      </c>
      <c r="AD34">
        <v>87.716749859999993</v>
      </c>
      <c r="AE34">
        <v>87.932767960000007</v>
      </c>
      <c r="AF34">
        <v>88.14389482</v>
      </c>
      <c r="AG34">
        <v>88.331983140000006</v>
      </c>
      <c r="AH34">
        <v>88.530596810000006</v>
      </c>
      <c r="AI34">
        <v>88.738579959999996</v>
      </c>
      <c r="AJ34">
        <v>88.952019730000004</v>
      </c>
      <c r="AK34">
        <v>89.166743629999999</v>
      </c>
    </row>
    <row r="35" spans="1:37" x14ac:dyDescent="0.25">
      <c r="A35" t="s">
        <v>182</v>
      </c>
      <c r="B35">
        <v>185.81</v>
      </c>
      <c r="C35">
        <v>186.02966319999999</v>
      </c>
      <c r="D35">
        <v>186.1660612</v>
      </c>
      <c r="E35">
        <v>186.30641779999999</v>
      </c>
      <c r="F35">
        <v>186.4918495</v>
      </c>
      <c r="G35">
        <v>186.7376692</v>
      </c>
      <c r="H35">
        <v>187.11975269999999</v>
      </c>
      <c r="I35">
        <v>187.57856849999999</v>
      </c>
      <c r="J35">
        <v>188.0614343</v>
      </c>
      <c r="K35">
        <v>188.53532430000001</v>
      </c>
      <c r="L35">
        <v>188.98553179999999</v>
      </c>
      <c r="M35">
        <v>189.41466489999999</v>
      </c>
      <c r="N35">
        <v>189.81926200000001</v>
      </c>
      <c r="O35">
        <v>190.21229260000001</v>
      </c>
      <c r="P35">
        <v>190.6008319</v>
      </c>
      <c r="Q35">
        <v>190.9900586</v>
      </c>
      <c r="R35">
        <v>191.36876820000001</v>
      </c>
      <c r="S35">
        <v>191.75538890000001</v>
      </c>
      <c r="T35">
        <v>192.1569987</v>
      </c>
      <c r="U35">
        <v>192.5767807</v>
      </c>
      <c r="V35">
        <v>193.0217323</v>
      </c>
      <c r="W35">
        <v>193.4796954</v>
      </c>
      <c r="X35">
        <v>193.95937459999999</v>
      </c>
      <c r="Y35">
        <v>194.4590901</v>
      </c>
      <c r="Z35">
        <v>194.9763538</v>
      </c>
      <c r="AA35">
        <v>195.5027264</v>
      </c>
      <c r="AB35">
        <v>196.03600059999999</v>
      </c>
      <c r="AC35">
        <v>196.57712860000001</v>
      </c>
      <c r="AD35">
        <v>197.1249152</v>
      </c>
      <c r="AE35">
        <v>197.6769591</v>
      </c>
      <c r="AF35">
        <v>198.22953440000001</v>
      </c>
      <c r="AG35">
        <v>198.77857409999999</v>
      </c>
      <c r="AH35">
        <v>199.32419870000001</v>
      </c>
      <c r="AI35">
        <v>199.86647880000001</v>
      </c>
      <c r="AJ35">
        <v>200.40535539999999</v>
      </c>
      <c r="AK35">
        <v>200.94059530000001</v>
      </c>
    </row>
    <row r="36" spans="1:37" x14ac:dyDescent="0.25">
      <c r="A36" t="s">
        <v>183</v>
      </c>
      <c r="B36">
        <v>98.04</v>
      </c>
      <c r="C36">
        <v>98.190773739999997</v>
      </c>
      <c r="D36">
        <v>98.293448249999997</v>
      </c>
      <c r="E36">
        <v>98.384881179999994</v>
      </c>
      <c r="F36">
        <v>98.48758934</v>
      </c>
      <c r="G36">
        <v>98.612990890000006</v>
      </c>
      <c r="H36">
        <v>100.7213929</v>
      </c>
      <c r="I36">
        <v>102.2753719</v>
      </c>
      <c r="J36">
        <v>103.2003605</v>
      </c>
      <c r="K36">
        <v>103.73347889999999</v>
      </c>
      <c r="L36">
        <v>104.0680545</v>
      </c>
      <c r="M36">
        <v>104.4252951</v>
      </c>
      <c r="N36">
        <v>104.5766919</v>
      </c>
      <c r="O36">
        <v>104.7898734</v>
      </c>
      <c r="P36">
        <v>104.98925920000001</v>
      </c>
      <c r="Q36">
        <v>105.1420904</v>
      </c>
      <c r="R36">
        <v>104.8991008</v>
      </c>
      <c r="S36">
        <v>104.812708</v>
      </c>
      <c r="T36">
        <v>104.7654907</v>
      </c>
      <c r="U36">
        <v>104.7381718</v>
      </c>
      <c r="V36">
        <v>104.8700125</v>
      </c>
      <c r="W36">
        <v>104.76912350000001</v>
      </c>
      <c r="X36">
        <v>104.863029</v>
      </c>
      <c r="Y36">
        <v>105.01065610000001</v>
      </c>
      <c r="Z36">
        <v>105.2005077</v>
      </c>
      <c r="AA36">
        <v>105.2944004</v>
      </c>
      <c r="AB36">
        <v>105.39458310000001</v>
      </c>
      <c r="AC36">
        <v>105.5767925</v>
      </c>
      <c r="AD36">
        <v>105.80763279999999</v>
      </c>
      <c r="AE36">
        <v>106.0610145</v>
      </c>
      <c r="AF36">
        <v>106.2995737</v>
      </c>
      <c r="AG36">
        <v>106.48923499999999</v>
      </c>
      <c r="AH36">
        <v>106.7019557</v>
      </c>
      <c r="AI36">
        <v>106.9331442</v>
      </c>
      <c r="AJ36">
        <v>107.1745038</v>
      </c>
      <c r="AK36">
        <v>107.4178118</v>
      </c>
    </row>
    <row r="37" spans="1:37" x14ac:dyDescent="0.25">
      <c r="A37" t="s">
        <v>184</v>
      </c>
      <c r="B37">
        <v>58.86</v>
      </c>
      <c r="C37">
        <v>58.922059840000003</v>
      </c>
      <c r="D37">
        <v>58.950758819999997</v>
      </c>
      <c r="E37">
        <v>58.977452040000003</v>
      </c>
      <c r="F37">
        <v>59.017867350000003</v>
      </c>
      <c r="G37">
        <v>59.078491540000002</v>
      </c>
      <c r="H37">
        <v>59.253519189999999</v>
      </c>
      <c r="I37">
        <v>59.447668720000003</v>
      </c>
      <c r="J37">
        <v>59.632309409999998</v>
      </c>
      <c r="K37">
        <v>59.800010999999998</v>
      </c>
      <c r="L37">
        <v>59.951212759999997</v>
      </c>
      <c r="M37">
        <v>60.094677419999996</v>
      </c>
      <c r="N37">
        <v>60.222708079999997</v>
      </c>
      <c r="O37">
        <v>60.347789089999999</v>
      </c>
      <c r="P37">
        <v>60.470821749999999</v>
      </c>
      <c r="Q37">
        <v>60.592174309999997</v>
      </c>
      <c r="R37">
        <v>60.696205740000003</v>
      </c>
      <c r="S37">
        <v>60.805045010000001</v>
      </c>
      <c r="T37">
        <v>60.918937120000002</v>
      </c>
      <c r="U37">
        <v>61.038526599999997</v>
      </c>
      <c r="V37">
        <v>61.171066619999998</v>
      </c>
      <c r="W37">
        <v>61.299997070000003</v>
      </c>
      <c r="X37">
        <v>61.441057409999999</v>
      </c>
      <c r="Y37">
        <v>61.590817620000003</v>
      </c>
      <c r="Z37">
        <v>61.748150559999999</v>
      </c>
      <c r="AA37">
        <v>61.905530059999997</v>
      </c>
      <c r="AB37">
        <v>62.065004969999997</v>
      </c>
      <c r="AC37">
        <v>62.22981197</v>
      </c>
      <c r="AD37">
        <v>62.399068419999999</v>
      </c>
      <c r="AE37">
        <v>62.571222589999998</v>
      </c>
      <c r="AF37">
        <v>62.743686410000002</v>
      </c>
      <c r="AG37">
        <v>62.913669419999998</v>
      </c>
      <c r="AH37">
        <v>63.083381709999998</v>
      </c>
      <c r="AI37">
        <v>63.252971789999997</v>
      </c>
      <c r="AJ37">
        <v>63.422218309999998</v>
      </c>
      <c r="AK37">
        <v>63.59073325</v>
      </c>
    </row>
    <row r="38" spans="1:37" x14ac:dyDescent="0.25">
      <c r="A38" t="s">
        <v>185</v>
      </c>
      <c r="B38">
        <v>153.44</v>
      </c>
      <c r="C38">
        <v>153.6122384</v>
      </c>
      <c r="D38">
        <v>153.7029422</v>
      </c>
      <c r="E38">
        <v>153.7918536</v>
      </c>
      <c r="F38">
        <v>153.91839680000001</v>
      </c>
      <c r="G38">
        <v>154.0978552</v>
      </c>
      <c r="H38">
        <v>155.05955929999999</v>
      </c>
      <c r="I38">
        <v>155.88302809999999</v>
      </c>
      <c r="J38">
        <v>156.50510829999999</v>
      </c>
      <c r="K38">
        <v>156.9858471</v>
      </c>
      <c r="L38">
        <v>157.38303440000001</v>
      </c>
      <c r="M38">
        <v>157.77559669999999</v>
      </c>
      <c r="N38">
        <v>158.08351690000001</v>
      </c>
      <c r="O38">
        <v>158.40667210000001</v>
      </c>
      <c r="P38">
        <v>158.72403729999999</v>
      </c>
      <c r="Q38">
        <v>159.02684110000001</v>
      </c>
      <c r="R38">
        <v>159.18793669999999</v>
      </c>
      <c r="S38">
        <v>159.40726609999999</v>
      </c>
      <c r="T38">
        <v>159.64999220000001</v>
      </c>
      <c r="U38">
        <v>159.91147950000001</v>
      </c>
      <c r="V38">
        <v>160.24415250000001</v>
      </c>
      <c r="W38">
        <v>160.50518410000001</v>
      </c>
      <c r="X38">
        <v>160.84655409999999</v>
      </c>
      <c r="Y38">
        <v>161.21976090000001</v>
      </c>
      <c r="Z38">
        <v>161.6189985</v>
      </c>
      <c r="AA38">
        <v>161.9909433</v>
      </c>
      <c r="AB38">
        <v>162.3691077</v>
      </c>
      <c r="AC38">
        <v>162.7805438</v>
      </c>
      <c r="AD38">
        <v>163.21332509999999</v>
      </c>
      <c r="AE38">
        <v>163.6568087</v>
      </c>
      <c r="AF38">
        <v>164.095517</v>
      </c>
      <c r="AG38">
        <v>164.51491630000001</v>
      </c>
      <c r="AH38">
        <v>164.9398965</v>
      </c>
      <c r="AI38">
        <v>165.3691877</v>
      </c>
      <c r="AJ38">
        <v>165.799938</v>
      </c>
      <c r="AK38">
        <v>166.22911379999999</v>
      </c>
    </row>
    <row r="39" spans="1:37" x14ac:dyDescent="0.25">
      <c r="A39" t="s">
        <v>186</v>
      </c>
      <c r="B39">
        <v>386.42</v>
      </c>
      <c r="C39">
        <v>386.73731809999998</v>
      </c>
      <c r="D39">
        <v>386.80703890000001</v>
      </c>
      <c r="E39">
        <v>386.87394590000002</v>
      </c>
      <c r="F39">
        <v>387.05760850000001</v>
      </c>
      <c r="G39">
        <v>387.40259450000002</v>
      </c>
      <c r="H39">
        <v>390.7670243</v>
      </c>
      <c r="I39">
        <v>393.4781572</v>
      </c>
      <c r="J39">
        <v>395.33865079999998</v>
      </c>
      <c r="K39">
        <v>396.64102120000001</v>
      </c>
      <c r="L39">
        <v>397.6422905</v>
      </c>
      <c r="M39">
        <v>398.6584221</v>
      </c>
      <c r="N39">
        <v>399.36529419999999</v>
      </c>
      <c r="O39">
        <v>400.15117429999998</v>
      </c>
      <c r="P39">
        <v>400.92037850000003</v>
      </c>
      <c r="Q39">
        <v>401.63092929999999</v>
      </c>
      <c r="R39">
        <v>401.77919309999999</v>
      </c>
      <c r="S39">
        <v>402.16000639999999</v>
      </c>
      <c r="T39">
        <v>402.62390349999998</v>
      </c>
      <c r="U39">
        <v>403.14641230000001</v>
      </c>
      <c r="V39">
        <v>403.93072369999999</v>
      </c>
      <c r="W39">
        <v>404.41102890000002</v>
      </c>
      <c r="X39">
        <v>405.19452610000002</v>
      </c>
      <c r="Y39">
        <v>406.08491520000001</v>
      </c>
      <c r="Z39">
        <v>407.06004209999998</v>
      </c>
      <c r="AA39">
        <v>407.91351329999998</v>
      </c>
      <c r="AB39">
        <v>408.78455930000001</v>
      </c>
      <c r="AC39">
        <v>409.78178389999999</v>
      </c>
      <c r="AD39">
        <v>410.8569147</v>
      </c>
      <c r="AE39">
        <v>411.96877690000002</v>
      </c>
      <c r="AF39">
        <v>413.05894180000001</v>
      </c>
      <c r="AG39">
        <v>414.07369799999998</v>
      </c>
      <c r="AH39">
        <v>415.11431229999999</v>
      </c>
      <c r="AI39">
        <v>416.17536239999998</v>
      </c>
      <c r="AJ39">
        <v>417.24499659999998</v>
      </c>
      <c r="AK39">
        <v>418.31111859999999</v>
      </c>
    </row>
    <row r="40" spans="1:37" x14ac:dyDescent="0.25">
      <c r="A40" t="s">
        <v>187</v>
      </c>
      <c r="B40">
        <v>1382.38</v>
      </c>
      <c r="C40">
        <v>1384.3912740000001</v>
      </c>
      <c r="D40">
        <v>1385.802516</v>
      </c>
      <c r="E40">
        <v>1387.132484</v>
      </c>
      <c r="F40">
        <v>1388.6596500000001</v>
      </c>
      <c r="G40">
        <v>1390.516723</v>
      </c>
      <c r="H40">
        <v>1394.2935010000001</v>
      </c>
      <c r="I40">
        <v>1398.6747330000001</v>
      </c>
      <c r="J40">
        <v>1403.052428</v>
      </c>
      <c r="K40">
        <v>1407.1435859999999</v>
      </c>
      <c r="L40">
        <v>1410.872672</v>
      </c>
      <c r="M40">
        <v>1414.3707420000001</v>
      </c>
      <c r="N40">
        <v>1417.539587</v>
      </c>
      <c r="O40">
        <v>1420.5936710000001</v>
      </c>
      <c r="P40">
        <v>1423.5839309999999</v>
      </c>
      <c r="Q40">
        <v>1426.537268</v>
      </c>
      <c r="R40">
        <v>1429.197171</v>
      </c>
      <c r="S40">
        <v>1431.8972690000001</v>
      </c>
      <c r="T40">
        <v>1434.679187</v>
      </c>
      <c r="U40">
        <v>1437.569964</v>
      </c>
      <c r="V40">
        <v>1440.698584</v>
      </c>
      <c r="W40">
        <v>1443.8080640000001</v>
      </c>
      <c r="X40">
        <v>1447.1282630000001</v>
      </c>
      <c r="Y40">
        <v>1450.6253079999999</v>
      </c>
      <c r="Z40">
        <v>1454.2837500000001</v>
      </c>
      <c r="AA40">
        <v>1457.974279</v>
      </c>
      <c r="AB40">
        <v>1461.710321</v>
      </c>
      <c r="AC40">
        <v>1465.5419670000001</v>
      </c>
      <c r="AD40">
        <v>1469.462769</v>
      </c>
      <c r="AE40">
        <v>1473.448989</v>
      </c>
      <c r="AF40">
        <v>1477.453939</v>
      </c>
      <c r="AG40">
        <v>1481.422879</v>
      </c>
      <c r="AH40">
        <v>1485.38239</v>
      </c>
      <c r="AI40">
        <v>1489.3370649999999</v>
      </c>
      <c r="AJ40">
        <v>1493.285693</v>
      </c>
      <c r="AK40">
        <v>1497.222583</v>
      </c>
    </row>
    <row r="41" spans="1:37" x14ac:dyDescent="0.25">
      <c r="A41" t="s">
        <v>188</v>
      </c>
      <c r="B41">
        <v>1477.5777069999999</v>
      </c>
      <c r="C41">
        <v>1480.756361</v>
      </c>
      <c r="D41">
        <v>1483.408909</v>
      </c>
      <c r="E41">
        <v>1485.7780789999999</v>
      </c>
      <c r="F41">
        <v>1488.090265</v>
      </c>
      <c r="G41">
        <v>1490.49397</v>
      </c>
      <c r="H41">
        <v>1494.940546</v>
      </c>
      <c r="I41">
        <v>1500.028198</v>
      </c>
      <c r="J41">
        <v>1504.849954</v>
      </c>
      <c r="K41">
        <v>1509.1281160000001</v>
      </c>
      <c r="L41">
        <v>1512.922564</v>
      </c>
      <c r="M41">
        <v>1516.51424</v>
      </c>
      <c r="N41">
        <v>1519.85951</v>
      </c>
      <c r="O41">
        <v>1523.2000680000001</v>
      </c>
      <c r="P41">
        <v>1526.5930109999999</v>
      </c>
      <c r="Q41">
        <v>1530.0226560000001</v>
      </c>
      <c r="R41">
        <v>1533.137099</v>
      </c>
      <c r="S41">
        <v>1536.263884</v>
      </c>
      <c r="T41">
        <v>1539.467995</v>
      </c>
      <c r="U41">
        <v>1542.7511959999999</v>
      </c>
      <c r="V41">
        <v>1546.2381720000001</v>
      </c>
      <c r="W41">
        <v>1549.614965</v>
      </c>
      <c r="X41">
        <v>1553.1157069999999</v>
      </c>
      <c r="Y41">
        <v>1556.7359590000001</v>
      </c>
      <c r="Z41">
        <v>1560.4557</v>
      </c>
      <c r="AA41">
        <v>1564.128874</v>
      </c>
      <c r="AB41">
        <v>1567.775449</v>
      </c>
      <c r="AC41">
        <v>1571.482726</v>
      </c>
      <c r="AD41">
        <v>1575.268785</v>
      </c>
      <c r="AE41">
        <v>1579.1167479999999</v>
      </c>
      <c r="AF41">
        <v>1582.980315</v>
      </c>
      <c r="AG41">
        <v>1586.8041760000001</v>
      </c>
      <c r="AH41">
        <v>1590.6308300000001</v>
      </c>
      <c r="AI41">
        <v>1594.4837849999999</v>
      </c>
      <c r="AJ41">
        <v>1598.3695760000001</v>
      </c>
      <c r="AK41">
        <v>1602.284308</v>
      </c>
    </row>
    <row r="42" spans="1:37" x14ac:dyDescent="0.25">
      <c r="A42" t="s">
        <v>189</v>
      </c>
      <c r="B42">
        <v>116.2003323</v>
      </c>
      <c r="C42">
        <v>117.7656829</v>
      </c>
      <c r="D42">
        <v>119.9794797</v>
      </c>
      <c r="E42">
        <v>122.5200789</v>
      </c>
      <c r="F42">
        <v>123.838807</v>
      </c>
      <c r="G42">
        <v>124.5050318</v>
      </c>
      <c r="H42">
        <v>146.78214109999999</v>
      </c>
      <c r="I42">
        <v>159.93322090000001</v>
      </c>
      <c r="J42">
        <v>166.33433210000001</v>
      </c>
      <c r="K42">
        <v>168.75910959999999</v>
      </c>
      <c r="L42">
        <v>170.43367470000001</v>
      </c>
      <c r="M42">
        <v>175.63427150000001</v>
      </c>
      <c r="N42">
        <v>177.89791940000001</v>
      </c>
      <c r="O42">
        <v>178.6034435</v>
      </c>
      <c r="P42">
        <v>178.6378929</v>
      </c>
      <c r="Q42">
        <v>180.1581596</v>
      </c>
      <c r="R42">
        <v>169.3520809</v>
      </c>
      <c r="S42">
        <v>164.0594025</v>
      </c>
      <c r="T42">
        <v>161.8940044</v>
      </c>
      <c r="U42">
        <v>161.40037709999999</v>
      </c>
      <c r="V42">
        <v>165.7518512</v>
      </c>
      <c r="W42">
        <v>161.0628672</v>
      </c>
      <c r="X42">
        <v>159.04090669999999</v>
      </c>
      <c r="Y42">
        <v>158.5260308</v>
      </c>
      <c r="Z42">
        <v>158.7519484</v>
      </c>
      <c r="AA42">
        <v>153.87606550000001</v>
      </c>
      <c r="AB42">
        <v>147.11252049999999</v>
      </c>
      <c r="AC42">
        <v>144.11236550000001</v>
      </c>
      <c r="AD42">
        <v>143.049488</v>
      </c>
      <c r="AE42">
        <v>142.87517170000001</v>
      </c>
      <c r="AF42">
        <v>143.02272619999999</v>
      </c>
      <c r="AG42">
        <v>140.8729525</v>
      </c>
      <c r="AH42">
        <v>139.77227099999999</v>
      </c>
      <c r="AI42">
        <v>139.2084266</v>
      </c>
      <c r="AJ42">
        <v>138.87590220000001</v>
      </c>
      <c r="AK42">
        <v>138.56503570000001</v>
      </c>
    </row>
    <row r="43" spans="1:37" x14ac:dyDescent="0.25">
      <c r="A43" t="s">
        <v>190</v>
      </c>
      <c r="B43">
        <v>4.1490195969999997</v>
      </c>
      <c r="C43">
        <v>4.204752805</v>
      </c>
      <c r="D43">
        <v>4.2835067410000001</v>
      </c>
      <c r="E43">
        <v>4.3738747399999998</v>
      </c>
      <c r="F43">
        <v>4.4208168069999996</v>
      </c>
      <c r="G43">
        <v>4.4446659610000001</v>
      </c>
      <c r="H43">
        <v>9.7131101490000002</v>
      </c>
      <c r="I43">
        <v>14.572478090000001</v>
      </c>
      <c r="J43">
        <v>17.512407570000001</v>
      </c>
      <c r="K43">
        <v>18.685651880000002</v>
      </c>
      <c r="L43">
        <v>18.805441420000001</v>
      </c>
      <c r="M43">
        <v>18.455030440000002</v>
      </c>
      <c r="N43">
        <v>17.220571320000001</v>
      </c>
      <c r="O43">
        <v>16.395005810000001</v>
      </c>
      <c r="P43">
        <v>14.507328100000001</v>
      </c>
      <c r="Q43">
        <v>13.53054537</v>
      </c>
      <c r="R43">
        <v>7.325143067</v>
      </c>
      <c r="S43">
        <v>3.1765669889999999</v>
      </c>
      <c r="T43">
        <v>2.1128954420000001</v>
      </c>
      <c r="U43">
        <v>1.7989701760000001</v>
      </c>
      <c r="V43">
        <v>1.7406824510000001</v>
      </c>
      <c r="W43">
        <v>1.7865441689999999</v>
      </c>
      <c r="X43">
        <v>2.5569962660000001</v>
      </c>
      <c r="Y43">
        <v>3.1477069719999999</v>
      </c>
      <c r="Z43">
        <v>3.5237909030000001</v>
      </c>
      <c r="AA43">
        <v>3.7334526449999998</v>
      </c>
      <c r="AB43">
        <v>3.8375310200000001</v>
      </c>
      <c r="AC43">
        <v>4.7265802539999999</v>
      </c>
      <c r="AD43">
        <v>5.2473916679999997</v>
      </c>
      <c r="AE43">
        <v>5.4860582329999996</v>
      </c>
      <c r="AF43">
        <v>5.5586340999999999</v>
      </c>
      <c r="AG43">
        <v>5.5492389869999998</v>
      </c>
      <c r="AH43">
        <v>5.5070992749999998</v>
      </c>
      <c r="AI43">
        <v>5.4572816749999999</v>
      </c>
      <c r="AJ43">
        <v>5.410946912</v>
      </c>
      <c r="AK43">
        <v>5.3720707030000003</v>
      </c>
    </row>
    <row r="44" spans="1:37" x14ac:dyDescent="0.25">
      <c r="A44" t="s">
        <v>191</v>
      </c>
      <c r="B44">
        <v>6.7676251570000003</v>
      </c>
      <c r="C44">
        <v>6.8585803370000002</v>
      </c>
      <c r="D44">
        <v>6.987123371</v>
      </c>
      <c r="E44">
        <v>7.1346250280000003</v>
      </c>
      <c r="F44">
        <v>7.2112356030000004</v>
      </c>
      <c r="G44">
        <v>7.2501203350000001</v>
      </c>
      <c r="H44">
        <v>9.9558125159999999</v>
      </c>
      <c r="I44">
        <v>11.92149047</v>
      </c>
      <c r="J44">
        <v>13.11790944</v>
      </c>
      <c r="K44">
        <v>13.760448419999999</v>
      </c>
      <c r="L44">
        <v>14.061859070000001</v>
      </c>
      <c r="M44">
        <v>14.35219405</v>
      </c>
      <c r="N44">
        <v>14.43728898</v>
      </c>
      <c r="O44">
        <v>14.392756840000001</v>
      </c>
      <c r="P44">
        <v>14.262706209999999</v>
      </c>
      <c r="Q44">
        <v>14.070682489999999</v>
      </c>
      <c r="R44">
        <v>13.1099704</v>
      </c>
      <c r="S44">
        <v>12.479524659999999</v>
      </c>
      <c r="T44">
        <v>12.02210049</v>
      </c>
      <c r="U44">
        <v>11.645900490000001</v>
      </c>
      <c r="V44">
        <v>11.30571612</v>
      </c>
      <c r="W44">
        <v>10.669088199999999</v>
      </c>
      <c r="X44">
        <v>10.202590649999999</v>
      </c>
      <c r="Y44">
        <v>9.8383795569999997</v>
      </c>
      <c r="Z44">
        <v>9.5376523259999999</v>
      </c>
      <c r="AA44">
        <v>9.2898341650000003</v>
      </c>
      <c r="AB44">
        <v>8.8840502309999998</v>
      </c>
      <c r="AC44">
        <v>8.6022488989999992</v>
      </c>
      <c r="AD44">
        <v>8.4025742379999997</v>
      </c>
      <c r="AE44">
        <v>8.2580824629999992</v>
      </c>
      <c r="AF44">
        <v>8.1525427730000004</v>
      </c>
      <c r="AG44">
        <v>7.9946175159999999</v>
      </c>
      <c r="AH44">
        <v>7.8989429830000004</v>
      </c>
      <c r="AI44">
        <v>7.8442538600000002</v>
      </c>
      <c r="AJ44">
        <v>7.8159869630000003</v>
      </c>
      <c r="AK44">
        <v>7.8048389360000003</v>
      </c>
    </row>
    <row r="45" spans="1:37" x14ac:dyDescent="0.25">
      <c r="A45" t="s">
        <v>192</v>
      </c>
      <c r="B45">
        <v>29.858123169999999</v>
      </c>
      <c r="C45">
        <v>30.25878835</v>
      </c>
      <c r="D45">
        <v>30.824768330000001</v>
      </c>
      <c r="E45">
        <v>31.474200110000002</v>
      </c>
      <c r="F45">
        <v>31.81180518</v>
      </c>
      <c r="G45">
        <v>31.983869510000002</v>
      </c>
      <c r="H45">
        <v>30.659623029999999</v>
      </c>
      <c r="I45">
        <v>30.108250470000002</v>
      </c>
      <c r="J45">
        <v>29.98701548</v>
      </c>
      <c r="K45">
        <v>30.085707070000002</v>
      </c>
      <c r="L45">
        <v>30.319946980000001</v>
      </c>
      <c r="M45">
        <v>30.584855770000001</v>
      </c>
      <c r="N45">
        <v>30.852254970000001</v>
      </c>
      <c r="O45">
        <v>31.273373530000001</v>
      </c>
      <c r="P45">
        <v>31.612236429999999</v>
      </c>
      <c r="Q45">
        <v>32.655675780000003</v>
      </c>
      <c r="R45">
        <v>31.57623319</v>
      </c>
      <c r="S45">
        <v>31.011561409999999</v>
      </c>
      <c r="T45">
        <v>30.766283980000001</v>
      </c>
      <c r="U45">
        <v>30.699595670000001</v>
      </c>
      <c r="V45">
        <v>30.967249129999999</v>
      </c>
      <c r="W45">
        <v>31.165179569999999</v>
      </c>
      <c r="X45">
        <v>31.315990029999998</v>
      </c>
      <c r="Y45">
        <v>31.291966930000001</v>
      </c>
      <c r="Z45">
        <v>31.320327540000001</v>
      </c>
      <c r="AA45">
        <v>30.88895037</v>
      </c>
      <c r="AB45">
        <v>30.70974446</v>
      </c>
      <c r="AC45">
        <v>30.679238720000001</v>
      </c>
      <c r="AD45">
        <v>30.72826027</v>
      </c>
      <c r="AE45">
        <v>30.81612518</v>
      </c>
      <c r="AF45">
        <v>30.919943960000001</v>
      </c>
      <c r="AG45">
        <v>31.02740833</v>
      </c>
      <c r="AH45">
        <v>31.134123429999999</v>
      </c>
      <c r="AI45">
        <v>31.238575869999998</v>
      </c>
      <c r="AJ45">
        <v>31.340500250000002</v>
      </c>
      <c r="AK45">
        <v>31.440117180000001</v>
      </c>
    </row>
    <row r="46" spans="1:37" x14ac:dyDescent="0.25">
      <c r="A46" t="s">
        <v>193</v>
      </c>
      <c r="B46">
        <v>30.262143210000001</v>
      </c>
      <c r="C46">
        <v>30.669952179999999</v>
      </c>
      <c r="D46">
        <v>31.24676096</v>
      </c>
      <c r="E46">
        <v>31.908736260000001</v>
      </c>
      <c r="F46">
        <v>32.252312089999997</v>
      </c>
      <c r="G46">
        <v>32.425764209999997</v>
      </c>
      <c r="H46">
        <v>37.378651390000002</v>
      </c>
      <c r="I46">
        <v>40.264988119999998</v>
      </c>
      <c r="J46">
        <v>41.672273320000002</v>
      </c>
      <c r="K46">
        <v>42.215380830000001</v>
      </c>
      <c r="L46">
        <v>42.320393510000002</v>
      </c>
      <c r="M46">
        <v>42.239705110000003</v>
      </c>
      <c r="N46">
        <v>42.100631290000003</v>
      </c>
      <c r="O46">
        <v>41.967176129999999</v>
      </c>
      <c r="P46">
        <v>41.863052510000003</v>
      </c>
      <c r="Q46">
        <v>41.690488000000002</v>
      </c>
      <c r="R46">
        <v>46.07946596</v>
      </c>
      <c r="S46">
        <v>48.469275320000001</v>
      </c>
      <c r="T46">
        <v>49.523405629999999</v>
      </c>
      <c r="U46">
        <v>49.829444690000003</v>
      </c>
      <c r="V46">
        <v>49.770729510000002</v>
      </c>
      <c r="W46">
        <v>49.556095200000001</v>
      </c>
      <c r="X46">
        <v>49.299828300000001</v>
      </c>
      <c r="Y46">
        <v>49.051345589999997</v>
      </c>
      <c r="Z46">
        <v>48.82787355</v>
      </c>
      <c r="AA46">
        <v>48.628769679999998</v>
      </c>
      <c r="AB46">
        <v>50.215930540000002</v>
      </c>
      <c r="AC46">
        <v>50.981853549999997</v>
      </c>
      <c r="AD46">
        <v>51.243723920000001</v>
      </c>
      <c r="AE46">
        <v>51.232186429999999</v>
      </c>
      <c r="AF46">
        <v>51.085381460000001</v>
      </c>
      <c r="AG46">
        <v>50.878934010000002</v>
      </c>
      <c r="AH46">
        <v>50.653206689999998</v>
      </c>
      <c r="AI46">
        <v>50.427513300000001</v>
      </c>
      <c r="AJ46">
        <v>50.210021400000002</v>
      </c>
      <c r="AK46">
        <v>50.003463590000003</v>
      </c>
    </row>
    <row r="47" spans="1:37" x14ac:dyDescent="0.25">
      <c r="A47" t="s">
        <v>194</v>
      </c>
      <c r="B47">
        <v>7.5293592230000002</v>
      </c>
      <c r="C47">
        <v>7.6308543159999997</v>
      </c>
      <c r="D47">
        <v>7.7744197149999996</v>
      </c>
      <c r="E47">
        <v>7.9391747239999999</v>
      </c>
      <c r="F47">
        <v>8.0246484779999996</v>
      </c>
      <c r="G47">
        <v>8.0677458120000001</v>
      </c>
      <c r="H47">
        <v>14.706234719999999</v>
      </c>
      <c r="I47">
        <v>20.274875739999999</v>
      </c>
      <c r="J47">
        <v>23.552370969999998</v>
      </c>
      <c r="K47">
        <v>24.945730609999998</v>
      </c>
      <c r="L47">
        <v>25.229784980000002</v>
      </c>
      <c r="M47">
        <v>24.98864227</v>
      </c>
      <c r="N47">
        <v>24.550028919999999</v>
      </c>
      <c r="O47">
        <v>24.06891645</v>
      </c>
      <c r="P47">
        <v>23.604159419999998</v>
      </c>
      <c r="Q47">
        <v>23.16938687</v>
      </c>
      <c r="R47">
        <v>21.469315049999999</v>
      </c>
      <c r="S47">
        <v>20.459316690000001</v>
      </c>
      <c r="T47">
        <v>19.82319261</v>
      </c>
      <c r="U47">
        <v>19.375816709999999</v>
      </c>
      <c r="V47">
        <v>19.019846250000001</v>
      </c>
      <c r="W47">
        <v>18.705328399999999</v>
      </c>
      <c r="X47">
        <v>18.412187209999999</v>
      </c>
      <c r="Y47">
        <v>18.133474199999998</v>
      </c>
      <c r="Z47">
        <v>17.86895071</v>
      </c>
      <c r="AA47">
        <v>17.76352065</v>
      </c>
      <c r="AB47">
        <v>17.607023640000001</v>
      </c>
      <c r="AC47">
        <v>17.43063866</v>
      </c>
      <c r="AD47">
        <v>17.254995910000002</v>
      </c>
      <c r="AE47">
        <v>17.091163330000001</v>
      </c>
      <c r="AF47">
        <v>16.943872670000001</v>
      </c>
      <c r="AG47">
        <v>16.814090319999998</v>
      </c>
      <c r="AH47">
        <v>16.701177099999999</v>
      </c>
      <c r="AI47">
        <v>16.603350859999999</v>
      </c>
      <c r="AJ47">
        <v>16.51832697</v>
      </c>
      <c r="AK47">
        <v>16.4437356</v>
      </c>
    </row>
    <row r="48" spans="1:37" x14ac:dyDescent="0.25">
      <c r="A48" t="s">
        <v>195</v>
      </c>
      <c r="B48">
        <v>10.62723211</v>
      </c>
      <c r="C48">
        <v>10.76842716</v>
      </c>
      <c r="D48">
        <v>10.96726917</v>
      </c>
      <c r="E48">
        <v>11.19527012</v>
      </c>
      <c r="F48">
        <v>11.313892920000001</v>
      </c>
      <c r="G48">
        <v>11.375320309999999</v>
      </c>
      <c r="H48">
        <v>12.286524780000001</v>
      </c>
      <c r="I48">
        <v>12.80775856</v>
      </c>
      <c r="J48">
        <v>13.06458187</v>
      </c>
      <c r="K48">
        <v>13.169746119999999</v>
      </c>
      <c r="L48">
        <v>13.197715820000001</v>
      </c>
      <c r="M48">
        <v>13.19259358</v>
      </c>
      <c r="N48">
        <v>13.17593012</v>
      </c>
      <c r="O48">
        <v>13.159583209999999</v>
      </c>
      <c r="P48">
        <v>13.147983200000001</v>
      </c>
      <c r="Q48">
        <v>12.823253770000001</v>
      </c>
      <c r="R48">
        <v>12.6556578</v>
      </c>
      <c r="S48">
        <v>12.583126180000001</v>
      </c>
      <c r="T48">
        <v>12.56263555</v>
      </c>
      <c r="U48">
        <v>12.568714460000001</v>
      </c>
      <c r="V48">
        <v>12.588137079999999</v>
      </c>
      <c r="W48">
        <v>12.61134693</v>
      </c>
      <c r="X48">
        <v>12.636296140000001</v>
      </c>
      <c r="Y48">
        <v>12.66146206</v>
      </c>
      <c r="Z48">
        <v>12.68621987</v>
      </c>
      <c r="AA48">
        <v>12.70953776</v>
      </c>
      <c r="AB48">
        <v>12.73170019</v>
      </c>
      <c r="AC48">
        <v>12.75355427</v>
      </c>
      <c r="AD48">
        <v>12.7754677</v>
      </c>
      <c r="AE48">
        <v>12.79750816</v>
      </c>
      <c r="AF48">
        <v>12.81947937</v>
      </c>
      <c r="AG48">
        <v>12.841068509999999</v>
      </c>
      <c r="AH48">
        <v>12.8626159</v>
      </c>
      <c r="AI48">
        <v>12.88433605</v>
      </c>
      <c r="AJ48">
        <v>12.90631213</v>
      </c>
      <c r="AK48">
        <v>12.928541539999999</v>
      </c>
    </row>
    <row r="49" spans="1:37" x14ac:dyDescent="0.25">
      <c r="A49" t="s">
        <v>196</v>
      </c>
      <c r="B49">
        <v>5.209427507</v>
      </c>
      <c r="C49">
        <v>5.279416758</v>
      </c>
      <c r="D49">
        <v>5.3783220250000001</v>
      </c>
      <c r="E49">
        <v>5.4918172299999997</v>
      </c>
      <c r="F49">
        <v>5.5507803969999996</v>
      </c>
      <c r="G49">
        <v>5.5807403300000002</v>
      </c>
      <c r="H49">
        <v>11.98655026</v>
      </c>
      <c r="I49">
        <v>17.053428690000001</v>
      </c>
      <c r="J49">
        <v>20.204897849999998</v>
      </c>
      <c r="K49">
        <v>21.831621500000001</v>
      </c>
      <c r="L49">
        <v>22.303736749999999</v>
      </c>
      <c r="M49">
        <v>22.629258449999998</v>
      </c>
      <c r="N49">
        <v>21.325641610000002</v>
      </c>
      <c r="O49">
        <v>21.822791179999999</v>
      </c>
      <c r="P49">
        <v>22.72058556</v>
      </c>
      <c r="Q49">
        <v>22.010890069999999</v>
      </c>
      <c r="R49">
        <v>21.996356460000001</v>
      </c>
      <c r="S49">
        <v>22.662977609999999</v>
      </c>
      <c r="T49">
        <v>21.421616029999999</v>
      </c>
      <c r="U49">
        <v>19.17905579</v>
      </c>
      <c r="V49">
        <v>17.197169330000001</v>
      </c>
      <c r="W49">
        <v>14.504217540000001</v>
      </c>
      <c r="X49">
        <v>13.729008200000001</v>
      </c>
      <c r="Y49">
        <v>12.879176940000001</v>
      </c>
      <c r="Z49">
        <v>12.244657269999999</v>
      </c>
      <c r="AA49">
        <v>11.840023759999999</v>
      </c>
      <c r="AB49">
        <v>11.78995374</v>
      </c>
      <c r="AC49">
        <v>11.48346587</v>
      </c>
      <c r="AD49">
        <v>11.345690859999999</v>
      </c>
      <c r="AE49">
        <v>11.2920841</v>
      </c>
      <c r="AF49">
        <v>10.96061138</v>
      </c>
      <c r="AG49">
        <v>10.79331752</v>
      </c>
      <c r="AH49">
        <v>10.71381581</v>
      </c>
      <c r="AI49">
        <v>10.676247740000001</v>
      </c>
      <c r="AJ49">
        <v>10.668143730000001</v>
      </c>
      <c r="AK49">
        <v>10.659094469999999</v>
      </c>
    </row>
    <row r="50" spans="1:37" x14ac:dyDescent="0.25">
      <c r="A50" t="s">
        <v>197</v>
      </c>
      <c r="B50">
        <v>79.9959688</v>
      </c>
      <c r="C50">
        <v>81.067322480000001</v>
      </c>
      <c r="D50">
        <v>82.579920450000003</v>
      </c>
      <c r="E50">
        <v>84.315454900000006</v>
      </c>
      <c r="F50">
        <v>85.218025769999997</v>
      </c>
      <c r="G50">
        <v>85.679772749999998</v>
      </c>
      <c r="H50">
        <v>98.690190650000005</v>
      </c>
      <c r="I50">
        <v>105.3828907</v>
      </c>
      <c r="J50">
        <v>108.83406840000001</v>
      </c>
      <c r="K50">
        <v>110.5242152</v>
      </c>
      <c r="L50">
        <v>111.0789784</v>
      </c>
      <c r="M50">
        <v>111.53678069999999</v>
      </c>
      <c r="N50">
        <v>110.37260910000001</v>
      </c>
      <c r="O50">
        <v>111.0384111</v>
      </c>
      <c r="P50">
        <v>112.14737820000001</v>
      </c>
      <c r="Q50">
        <v>112.4022464</v>
      </c>
      <c r="R50">
        <v>112.95765179999999</v>
      </c>
      <c r="S50">
        <v>114.0104206</v>
      </c>
      <c r="T50">
        <v>112.89915190000001</v>
      </c>
      <c r="U50">
        <v>110.6585639</v>
      </c>
      <c r="V50">
        <v>108.5972872</v>
      </c>
      <c r="W50">
        <v>105.7613161</v>
      </c>
      <c r="X50">
        <v>104.88922119999999</v>
      </c>
      <c r="Y50">
        <v>104.007863</v>
      </c>
      <c r="Z50">
        <v>103.4038236</v>
      </c>
      <c r="AA50">
        <v>103.0767774</v>
      </c>
      <c r="AB50">
        <v>103.1605952</v>
      </c>
      <c r="AC50">
        <v>102.9698039</v>
      </c>
      <c r="AD50">
        <v>102.9688014</v>
      </c>
      <c r="AE50">
        <v>103.06332930000001</v>
      </c>
      <c r="AF50">
        <v>102.85012879999999</v>
      </c>
      <c r="AG50">
        <v>102.8094005</v>
      </c>
      <c r="AH50">
        <v>102.8643613</v>
      </c>
      <c r="AI50">
        <v>102.9663367</v>
      </c>
      <c r="AJ50">
        <v>103.10194250000001</v>
      </c>
      <c r="AK50">
        <v>103.2374385</v>
      </c>
    </row>
    <row r="51" spans="1:37" x14ac:dyDescent="0.25">
      <c r="A51" t="s">
        <v>198</v>
      </c>
      <c r="B51">
        <v>2.4530615299999998</v>
      </c>
      <c r="C51">
        <v>2.485973746</v>
      </c>
      <c r="D51">
        <v>2.5324645710000002</v>
      </c>
      <c r="E51">
        <v>2.5858100259999999</v>
      </c>
      <c r="F51">
        <v>2.6135365629999998</v>
      </c>
      <c r="G51">
        <v>2.6276665860000001</v>
      </c>
      <c r="H51">
        <v>7.1755663390000004</v>
      </c>
      <c r="I51">
        <v>11.521669320000001</v>
      </c>
      <c r="J51">
        <v>14.460745790000001</v>
      </c>
      <c r="K51">
        <v>16.004187460000001</v>
      </c>
      <c r="L51">
        <v>16.4447413</v>
      </c>
      <c r="M51">
        <v>16.681858869999999</v>
      </c>
      <c r="N51">
        <v>15.54198427</v>
      </c>
      <c r="O51">
        <v>15.884450559999999</v>
      </c>
      <c r="P51">
        <v>16.560002399999998</v>
      </c>
      <c r="Q51">
        <v>15.93912111</v>
      </c>
      <c r="R51">
        <v>15.8910398</v>
      </c>
      <c r="S51">
        <v>16.400922949999998</v>
      </c>
      <c r="T51">
        <v>15.37794748</v>
      </c>
      <c r="U51">
        <v>13.54641262</v>
      </c>
      <c r="V51">
        <v>11.93487844</v>
      </c>
      <c r="W51">
        <v>9.7499750729999999</v>
      </c>
      <c r="X51">
        <v>9.1281257040000003</v>
      </c>
      <c r="Y51">
        <v>8.4422369310000001</v>
      </c>
      <c r="Z51">
        <v>7.9262971469999997</v>
      </c>
      <c r="AA51">
        <v>7.5929220700000002</v>
      </c>
      <c r="AB51">
        <v>7.5416658329999997</v>
      </c>
      <c r="AC51">
        <v>7.2860741549999997</v>
      </c>
      <c r="AD51">
        <v>7.165506047</v>
      </c>
      <c r="AE51">
        <v>7.1127453279999999</v>
      </c>
      <c r="AF51">
        <v>6.8388093970000003</v>
      </c>
      <c r="AG51">
        <v>6.6970082680000003</v>
      </c>
      <c r="AH51">
        <v>6.625855015</v>
      </c>
      <c r="AI51">
        <v>6.5885902019999998</v>
      </c>
      <c r="AJ51">
        <v>6.5751855050000003</v>
      </c>
      <c r="AK51">
        <v>6.5613839870000001</v>
      </c>
    </row>
    <row r="52" spans="1:37" x14ac:dyDescent="0.25">
      <c r="A52" t="s">
        <v>199</v>
      </c>
      <c r="B52">
        <v>869</v>
      </c>
      <c r="C52">
        <v>870.59405730000003</v>
      </c>
      <c r="D52">
        <v>871.90476100000001</v>
      </c>
      <c r="E52">
        <v>873.1530338</v>
      </c>
      <c r="F52">
        <v>874.47249150000005</v>
      </c>
      <c r="G52">
        <v>875.93578439999999</v>
      </c>
      <c r="H52">
        <v>878.76542410000002</v>
      </c>
      <c r="I52">
        <v>881.86764640000001</v>
      </c>
      <c r="J52">
        <v>884.84080549999999</v>
      </c>
      <c r="K52">
        <v>887.54515170000002</v>
      </c>
      <c r="L52">
        <v>889.96890240000005</v>
      </c>
      <c r="M52">
        <v>892.22953629999995</v>
      </c>
      <c r="N52">
        <v>894.24761079999996</v>
      </c>
      <c r="O52">
        <v>896.18973059999996</v>
      </c>
      <c r="P52">
        <v>898.08442739999998</v>
      </c>
      <c r="Q52">
        <v>899.94541189999995</v>
      </c>
      <c r="R52">
        <v>901.57611310000004</v>
      </c>
      <c r="S52">
        <v>903.24455599999999</v>
      </c>
      <c r="T52">
        <v>904.9684651</v>
      </c>
      <c r="U52">
        <v>906.76305420000006</v>
      </c>
      <c r="V52">
        <v>908.72546499999999</v>
      </c>
      <c r="W52">
        <v>910.65178560000004</v>
      </c>
      <c r="X52">
        <v>912.73133250000001</v>
      </c>
      <c r="Y52">
        <v>914.93048690000001</v>
      </c>
      <c r="Z52">
        <v>917.23675930000002</v>
      </c>
      <c r="AA52">
        <v>919.55282490000002</v>
      </c>
      <c r="AB52">
        <v>921.89720709999995</v>
      </c>
      <c r="AC52">
        <v>924.31055949999995</v>
      </c>
      <c r="AD52">
        <v>926.78596460000006</v>
      </c>
      <c r="AE52">
        <v>929.30517750000001</v>
      </c>
      <c r="AF52">
        <v>931.83425629999999</v>
      </c>
      <c r="AG52">
        <v>934.33469300000002</v>
      </c>
      <c r="AH52">
        <v>936.83100950000005</v>
      </c>
      <c r="AI52">
        <v>939.32624569999996</v>
      </c>
      <c r="AJ52">
        <v>941.81865949999997</v>
      </c>
      <c r="AK52">
        <v>944.30360729999995</v>
      </c>
    </row>
    <row r="53" spans="1:37" x14ac:dyDescent="0.25">
      <c r="A53" t="s">
        <v>200</v>
      </c>
      <c r="B53">
        <v>21503.46</v>
      </c>
      <c r="C53">
        <v>21542.292829999999</v>
      </c>
      <c r="D53">
        <v>21572.865119999999</v>
      </c>
      <c r="E53">
        <v>21600.625629999999</v>
      </c>
      <c r="F53">
        <v>21629.038280000001</v>
      </c>
      <c r="G53">
        <v>21660.11393</v>
      </c>
      <c r="H53">
        <v>21737.882440000001</v>
      </c>
      <c r="I53">
        <v>21821.116709999998</v>
      </c>
      <c r="J53">
        <v>21899.304479999999</v>
      </c>
      <c r="K53">
        <v>21970.053530000001</v>
      </c>
      <c r="L53">
        <v>22033.791430000001</v>
      </c>
      <c r="M53">
        <v>22094.406729999999</v>
      </c>
      <c r="N53">
        <v>22148.058550000002</v>
      </c>
      <c r="O53">
        <v>22200.11321</v>
      </c>
      <c r="P53">
        <v>22250.594710000001</v>
      </c>
      <c r="Q53">
        <v>22299.428779999998</v>
      </c>
      <c r="R53">
        <v>22339.151669999999</v>
      </c>
      <c r="S53">
        <v>22379.543369999999</v>
      </c>
      <c r="T53">
        <v>22420.404620000001</v>
      </c>
      <c r="U53">
        <v>22462.029740000002</v>
      </c>
      <c r="V53">
        <v>22507.87804</v>
      </c>
      <c r="W53">
        <v>22550.529500000001</v>
      </c>
      <c r="X53">
        <v>22597.40049</v>
      </c>
      <c r="Y53">
        <v>22647.093700000001</v>
      </c>
      <c r="Z53">
        <v>22699.448939999998</v>
      </c>
      <c r="AA53">
        <v>22751.30457</v>
      </c>
      <c r="AB53">
        <v>22803.79118</v>
      </c>
      <c r="AC53">
        <v>22858.51382</v>
      </c>
      <c r="AD53">
        <v>22915.254959999998</v>
      </c>
      <c r="AE53">
        <v>22973.516879999999</v>
      </c>
      <c r="AF53">
        <v>23032.286179999999</v>
      </c>
      <c r="AG53">
        <v>23090.384979999999</v>
      </c>
      <c r="AH53">
        <v>23148.84561</v>
      </c>
      <c r="AI53">
        <v>23207.729729999999</v>
      </c>
      <c r="AJ53">
        <v>23266.943480000002</v>
      </c>
      <c r="AK53">
        <v>23326.307700000001</v>
      </c>
    </row>
    <row r="54" spans="1:37" x14ac:dyDescent="0.25">
      <c r="A54" t="s">
        <v>201</v>
      </c>
      <c r="B54">
        <v>159.94999999999999</v>
      </c>
      <c r="C54">
        <v>160.02570750000001</v>
      </c>
      <c r="D54">
        <v>159.96705650000001</v>
      </c>
      <c r="E54">
        <v>159.89175460000001</v>
      </c>
      <c r="F54">
        <v>159.8583361</v>
      </c>
      <c r="G54">
        <v>159.89099210000001</v>
      </c>
      <c r="H54">
        <v>160.32510869999999</v>
      </c>
      <c r="I54">
        <v>160.8541548</v>
      </c>
      <c r="J54">
        <v>161.3704974</v>
      </c>
      <c r="K54">
        <v>161.84106120000001</v>
      </c>
      <c r="L54">
        <v>162.2639087</v>
      </c>
      <c r="M54">
        <v>162.6687259</v>
      </c>
      <c r="N54">
        <v>163.0283096</v>
      </c>
      <c r="O54">
        <v>163.3857922</v>
      </c>
      <c r="P54">
        <v>163.74138260000001</v>
      </c>
      <c r="Q54">
        <v>164.08885169999999</v>
      </c>
      <c r="R54">
        <v>164.3780209</v>
      </c>
      <c r="S54">
        <v>164.6713824</v>
      </c>
      <c r="T54">
        <v>164.9657818</v>
      </c>
      <c r="U54">
        <v>165.26470950000001</v>
      </c>
      <c r="V54">
        <v>165.5951159</v>
      </c>
      <c r="W54">
        <v>165.90444199999999</v>
      </c>
      <c r="X54">
        <v>166.24570650000001</v>
      </c>
      <c r="Y54">
        <v>166.60926789999999</v>
      </c>
      <c r="Z54">
        <v>166.99357470000001</v>
      </c>
      <c r="AA54">
        <v>167.37587540000001</v>
      </c>
      <c r="AB54">
        <v>167.7624715</v>
      </c>
      <c r="AC54">
        <v>168.16354089999999</v>
      </c>
      <c r="AD54">
        <v>168.5800955</v>
      </c>
      <c r="AE54">
        <v>169.0086373</v>
      </c>
      <c r="AF54">
        <v>169.44062389999999</v>
      </c>
      <c r="AG54">
        <v>169.868225</v>
      </c>
      <c r="AH54">
        <v>170.29798410000001</v>
      </c>
      <c r="AI54">
        <v>170.73113609999999</v>
      </c>
      <c r="AJ54">
        <v>171.16733550000001</v>
      </c>
      <c r="AK54">
        <v>171.6052545</v>
      </c>
    </row>
    <row r="55" spans="1:37" x14ac:dyDescent="0.25">
      <c r="A55" t="s">
        <v>202</v>
      </c>
      <c r="B55">
        <v>81737</v>
      </c>
      <c r="C55">
        <v>82336.234190000003</v>
      </c>
      <c r="D55">
        <v>82986.564570000002</v>
      </c>
      <c r="E55">
        <v>83696.391650000005</v>
      </c>
      <c r="F55">
        <v>84461.179640000002</v>
      </c>
      <c r="G55">
        <v>85275.2736</v>
      </c>
      <c r="H55">
        <v>86261.253960000002</v>
      </c>
      <c r="I55">
        <v>87254.806150000004</v>
      </c>
      <c r="J55">
        <v>88241.611650000006</v>
      </c>
      <c r="K55">
        <v>89222.109809999994</v>
      </c>
      <c r="L55">
        <v>90202.930500000002</v>
      </c>
      <c r="M55">
        <v>91199.032659999997</v>
      </c>
      <c r="N55">
        <v>92196.082699999999</v>
      </c>
      <c r="O55">
        <v>93213.888789999997</v>
      </c>
      <c r="P55">
        <v>94247.586850000007</v>
      </c>
      <c r="Q55">
        <v>95295.232629999999</v>
      </c>
      <c r="R55">
        <v>96331.129329999996</v>
      </c>
      <c r="S55">
        <v>97393.882230000003</v>
      </c>
      <c r="T55">
        <v>98475.369919999997</v>
      </c>
      <c r="U55">
        <v>99574.894020000007</v>
      </c>
      <c r="V55">
        <v>100703.10619999999</v>
      </c>
      <c r="W55">
        <v>101830.8305</v>
      </c>
      <c r="X55">
        <v>102989.7629</v>
      </c>
      <c r="Y55">
        <v>104169.361</v>
      </c>
      <c r="Z55">
        <v>105369.1712</v>
      </c>
      <c r="AA55">
        <v>106577.69530000001</v>
      </c>
      <c r="AB55">
        <v>107802.1615</v>
      </c>
      <c r="AC55">
        <v>109048.16869999999</v>
      </c>
      <c r="AD55">
        <v>110313.52220000001</v>
      </c>
      <c r="AE55">
        <v>111596.1796</v>
      </c>
      <c r="AF55">
        <v>112892.6635</v>
      </c>
      <c r="AG55">
        <v>114199.7224</v>
      </c>
      <c r="AH55">
        <v>115522.9721</v>
      </c>
      <c r="AI55">
        <v>116862.27</v>
      </c>
      <c r="AJ55">
        <v>118217.30469999999</v>
      </c>
      <c r="AK55">
        <v>119587.52710000001</v>
      </c>
    </row>
    <row r="56" spans="1:37" x14ac:dyDescent="0.25">
      <c r="A56" t="s">
        <v>203</v>
      </c>
      <c r="B56">
        <v>16601</v>
      </c>
      <c r="C56">
        <v>16437.009859999998</v>
      </c>
      <c r="D56">
        <v>16328.067139999999</v>
      </c>
      <c r="E56">
        <v>16276.3375</v>
      </c>
      <c r="F56">
        <v>16272.423839999999</v>
      </c>
      <c r="G56">
        <v>16307.21939</v>
      </c>
      <c r="H56">
        <v>16681.24555</v>
      </c>
      <c r="I56">
        <v>16848.978599999999</v>
      </c>
      <c r="J56">
        <v>16981.972409999998</v>
      </c>
      <c r="K56">
        <v>17118.769850000001</v>
      </c>
      <c r="L56">
        <v>17267.017810000001</v>
      </c>
      <c r="M56">
        <v>17444.293539999999</v>
      </c>
      <c r="N56">
        <v>17594.319810000001</v>
      </c>
      <c r="O56">
        <v>17776.811890000001</v>
      </c>
      <c r="P56">
        <v>17957.935409999998</v>
      </c>
      <c r="Q56">
        <v>18137.115330000001</v>
      </c>
      <c r="R56">
        <v>18256.66733</v>
      </c>
      <c r="S56">
        <v>18437.02634</v>
      </c>
      <c r="T56">
        <v>18614.24293</v>
      </c>
      <c r="U56">
        <v>18793.965980000001</v>
      </c>
      <c r="V56">
        <v>19002.65509</v>
      </c>
      <c r="W56">
        <v>19159.537219999998</v>
      </c>
      <c r="X56">
        <v>19373.08956</v>
      </c>
      <c r="Y56">
        <v>19582.94815</v>
      </c>
      <c r="Z56">
        <v>19798.824970000001</v>
      </c>
      <c r="AA56">
        <v>19996.379540000002</v>
      </c>
      <c r="AB56">
        <v>20206.15063</v>
      </c>
      <c r="AC56">
        <v>20433.54664</v>
      </c>
      <c r="AD56">
        <v>20665.818039999998</v>
      </c>
      <c r="AE56">
        <v>20901.09402</v>
      </c>
      <c r="AF56">
        <v>21134.603899999998</v>
      </c>
      <c r="AG56">
        <v>21362.966700000001</v>
      </c>
      <c r="AH56">
        <v>21603.194589999999</v>
      </c>
      <c r="AI56">
        <v>21847.852459999998</v>
      </c>
      <c r="AJ56">
        <v>22095.72496</v>
      </c>
      <c r="AK56">
        <v>22345.99624</v>
      </c>
    </row>
    <row r="57" spans="1:37" x14ac:dyDescent="0.25">
      <c r="A57" t="s">
        <v>204</v>
      </c>
      <c r="B57">
        <v>125598</v>
      </c>
      <c r="C57">
        <v>126770.4244</v>
      </c>
      <c r="D57">
        <v>128002.9615</v>
      </c>
      <c r="E57">
        <v>129296.4828</v>
      </c>
      <c r="F57">
        <v>130646.82030000001</v>
      </c>
      <c r="G57">
        <v>132049.1159</v>
      </c>
      <c r="H57">
        <v>133572.0601</v>
      </c>
      <c r="I57">
        <v>135105.10399999999</v>
      </c>
      <c r="J57">
        <v>136634.0232</v>
      </c>
      <c r="K57">
        <v>138161.2359</v>
      </c>
      <c r="L57">
        <v>139694.07130000001</v>
      </c>
      <c r="M57">
        <v>141244.3351</v>
      </c>
      <c r="N57">
        <v>142805.17739999999</v>
      </c>
      <c r="O57">
        <v>144391.57440000001</v>
      </c>
      <c r="P57">
        <v>146001.03020000001</v>
      </c>
      <c r="Q57">
        <v>147633.58619999999</v>
      </c>
      <c r="R57">
        <v>149273.239</v>
      </c>
      <c r="S57">
        <v>150949.14869999999</v>
      </c>
      <c r="T57">
        <v>152656.4945</v>
      </c>
      <c r="U57">
        <v>154394.087</v>
      </c>
      <c r="V57">
        <v>156167.91089999999</v>
      </c>
      <c r="W57">
        <v>157959.58050000001</v>
      </c>
      <c r="X57">
        <v>159789.06630000001</v>
      </c>
      <c r="Y57">
        <v>161648.2053</v>
      </c>
      <c r="Z57">
        <v>163535.55040000001</v>
      </c>
      <c r="AA57">
        <v>165443.44690000001</v>
      </c>
      <c r="AB57">
        <v>167376.25719999999</v>
      </c>
      <c r="AC57">
        <v>169337.05160000001</v>
      </c>
      <c r="AD57">
        <v>171323.51060000001</v>
      </c>
      <c r="AE57">
        <v>173333.5043</v>
      </c>
      <c r="AF57">
        <v>175364.32689999999</v>
      </c>
      <c r="AG57">
        <v>177414.0606</v>
      </c>
      <c r="AH57">
        <v>179486.28719999999</v>
      </c>
      <c r="AI57">
        <v>181580.97409999999</v>
      </c>
      <c r="AJ57">
        <v>183697.91829999999</v>
      </c>
      <c r="AK57">
        <v>185836.8517</v>
      </c>
    </row>
    <row r="58" spans="1:37" x14ac:dyDescent="0.25">
      <c r="A58" t="s">
        <v>205</v>
      </c>
      <c r="B58">
        <v>22100</v>
      </c>
      <c r="C58">
        <v>22319.298599999998</v>
      </c>
      <c r="D58">
        <v>22540.836169999999</v>
      </c>
      <c r="E58">
        <v>22768.923439999999</v>
      </c>
      <c r="F58">
        <v>23004.75794</v>
      </c>
      <c r="G58">
        <v>23248.482800000002</v>
      </c>
      <c r="H58">
        <v>24279.233390000001</v>
      </c>
      <c r="I58">
        <v>24695.153450000002</v>
      </c>
      <c r="J58">
        <v>24996.493979999999</v>
      </c>
      <c r="K58">
        <v>25281.697960000001</v>
      </c>
      <c r="L58">
        <v>25571.176739999999</v>
      </c>
      <c r="M58">
        <v>25911.85385</v>
      </c>
      <c r="N58">
        <v>26162.32056</v>
      </c>
      <c r="O58">
        <v>26482.093150000001</v>
      </c>
      <c r="P58">
        <v>26782.32994</v>
      </c>
      <c r="Q58">
        <v>27066.21861</v>
      </c>
      <c r="R58">
        <v>27189.993139999999</v>
      </c>
      <c r="S58">
        <v>27466.21283</v>
      </c>
      <c r="T58">
        <v>27721.85223</v>
      </c>
      <c r="U58">
        <v>27976.82113</v>
      </c>
      <c r="V58">
        <v>28298.895860000001</v>
      </c>
      <c r="W58">
        <v>28481.323909999999</v>
      </c>
      <c r="X58">
        <v>28807.542689999998</v>
      </c>
      <c r="Y58">
        <v>29114.63724</v>
      </c>
      <c r="Z58">
        <v>29432.269560000001</v>
      </c>
      <c r="AA58">
        <v>29698.999599999999</v>
      </c>
      <c r="AB58">
        <v>29995.088199999998</v>
      </c>
      <c r="AC58">
        <v>30331.551909999998</v>
      </c>
      <c r="AD58">
        <v>30675.09218</v>
      </c>
      <c r="AE58">
        <v>31022.3017</v>
      </c>
      <c r="AF58">
        <v>31361.718229999999</v>
      </c>
      <c r="AG58">
        <v>31685.55343</v>
      </c>
      <c r="AH58">
        <v>32037.434980000002</v>
      </c>
      <c r="AI58">
        <v>32396.742730000002</v>
      </c>
      <c r="AJ58">
        <v>32760.862010000001</v>
      </c>
      <c r="AK58">
        <v>33127.941610000002</v>
      </c>
    </row>
    <row r="59" spans="1:37" x14ac:dyDescent="0.25">
      <c r="A59" t="s">
        <v>206</v>
      </c>
      <c r="B59">
        <v>16305</v>
      </c>
      <c r="C59">
        <v>16453.59722</v>
      </c>
      <c r="D59">
        <v>16608.274290000001</v>
      </c>
      <c r="E59">
        <v>16770.673719999999</v>
      </c>
      <c r="F59">
        <v>16940.638869999999</v>
      </c>
      <c r="G59">
        <v>17117.736830000002</v>
      </c>
      <c r="H59">
        <v>17345.554090000001</v>
      </c>
      <c r="I59">
        <v>17555.703109999999</v>
      </c>
      <c r="J59">
        <v>17759.34231</v>
      </c>
      <c r="K59">
        <v>17960.474719999998</v>
      </c>
      <c r="L59">
        <v>18161.233080000002</v>
      </c>
      <c r="M59">
        <v>18365.650720000001</v>
      </c>
      <c r="N59">
        <v>18567.33166</v>
      </c>
      <c r="O59">
        <v>18774.32213</v>
      </c>
      <c r="P59">
        <v>18983.500670000001</v>
      </c>
      <c r="Q59">
        <v>19194.667560000002</v>
      </c>
      <c r="R59">
        <v>19399.520260000001</v>
      </c>
      <c r="S59">
        <v>19613.771120000001</v>
      </c>
      <c r="T59">
        <v>19831.344000000001</v>
      </c>
      <c r="U59">
        <v>20052.562910000001</v>
      </c>
      <c r="V59">
        <v>20281.221809999999</v>
      </c>
      <c r="W59">
        <v>20506.425999999999</v>
      </c>
      <c r="X59">
        <v>20741.646000000001</v>
      </c>
      <c r="Y59">
        <v>20980.534919999998</v>
      </c>
      <c r="Z59">
        <v>21223.635760000001</v>
      </c>
      <c r="AA59">
        <v>21467.20505</v>
      </c>
      <c r="AB59">
        <v>21714.747579999999</v>
      </c>
      <c r="AC59">
        <v>21967.56063</v>
      </c>
      <c r="AD59">
        <v>22224.229530000001</v>
      </c>
      <c r="AE59">
        <v>22484.208190000001</v>
      </c>
      <c r="AF59">
        <v>22746.534589999999</v>
      </c>
      <c r="AG59">
        <v>23010.418720000001</v>
      </c>
      <c r="AH59">
        <v>23278.079519999999</v>
      </c>
      <c r="AI59">
        <v>23548.914150000001</v>
      </c>
      <c r="AJ59">
        <v>23822.756140000001</v>
      </c>
      <c r="AK59">
        <v>24099.45434</v>
      </c>
    </row>
    <row r="60" spans="1:37" x14ac:dyDescent="0.25">
      <c r="A60" t="s">
        <v>207</v>
      </c>
      <c r="B60">
        <v>29076</v>
      </c>
      <c r="C60">
        <v>29344.126489999999</v>
      </c>
      <c r="D60">
        <v>29622.984909999999</v>
      </c>
      <c r="E60">
        <v>29915.846509999999</v>
      </c>
      <c r="F60">
        <v>30222.411830000001</v>
      </c>
      <c r="G60">
        <v>30541.76785</v>
      </c>
      <c r="H60">
        <v>31113.802250000001</v>
      </c>
      <c r="I60">
        <v>31512.387429999999</v>
      </c>
      <c r="J60">
        <v>31876.434509999999</v>
      </c>
      <c r="K60">
        <v>32234.74209</v>
      </c>
      <c r="L60">
        <v>32594.633249999999</v>
      </c>
      <c r="M60">
        <v>32972.080199999997</v>
      </c>
      <c r="N60">
        <v>33324.923450000002</v>
      </c>
      <c r="O60">
        <v>33701.98749</v>
      </c>
      <c r="P60">
        <v>34077.575259999998</v>
      </c>
      <c r="Q60">
        <v>34452.453849999998</v>
      </c>
      <c r="R60">
        <v>34782.215089999998</v>
      </c>
      <c r="S60">
        <v>35162.200969999998</v>
      </c>
      <c r="T60">
        <v>35542.238210000003</v>
      </c>
      <c r="U60">
        <v>35927.844579999997</v>
      </c>
      <c r="V60">
        <v>36339.919459999997</v>
      </c>
      <c r="W60">
        <v>36715.123729999999</v>
      </c>
      <c r="X60">
        <v>37138.949919999999</v>
      </c>
      <c r="Y60">
        <v>37563.335209999997</v>
      </c>
      <c r="Z60">
        <v>37996.299099999997</v>
      </c>
      <c r="AA60">
        <v>38418.451560000001</v>
      </c>
      <c r="AB60">
        <v>38853.658600000002</v>
      </c>
      <c r="AC60">
        <v>39305.833440000002</v>
      </c>
      <c r="AD60">
        <v>39764.969440000001</v>
      </c>
      <c r="AE60">
        <v>40229.554640000002</v>
      </c>
      <c r="AF60">
        <v>40695.642740000003</v>
      </c>
      <c r="AG60">
        <v>41160.481299999999</v>
      </c>
      <c r="AH60">
        <v>41637.348469999997</v>
      </c>
      <c r="AI60">
        <v>42120.353510000001</v>
      </c>
      <c r="AJ60">
        <v>42608.66274</v>
      </c>
      <c r="AK60">
        <v>43101.658920000002</v>
      </c>
    </row>
    <row r="61" spans="1:37" x14ac:dyDescent="0.25">
      <c r="A61" t="s">
        <v>208</v>
      </c>
      <c r="B61">
        <v>80224</v>
      </c>
      <c r="C61">
        <v>80923.338319999995</v>
      </c>
      <c r="D61">
        <v>81657.336590000006</v>
      </c>
      <c r="E61">
        <v>82436.373510000005</v>
      </c>
      <c r="F61">
        <v>83258.910489999995</v>
      </c>
      <c r="G61">
        <v>84121.287190000003</v>
      </c>
      <c r="H61">
        <v>86059.403810000003</v>
      </c>
      <c r="I61">
        <v>87215.912660000002</v>
      </c>
      <c r="J61">
        <v>88217.507320000004</v>
      </c>
      <c r="K61">
        <v>89197.225449999998</v>
      </c>
      <c r="L61">
        <v>90185.936090000003</v>
      </c>
      <c r="M61">
        <v>91249.212929999994</v>
      </c>
      <c r="N61">
        <v>92201.215670000005</v>
      </c>
      <c r="O61">
        <v>93253.095430000001</v>
      </c>
      <c r="P61">
        <v>94290.552849999993</v>
      </c>
      <c r="Q61">
        <v>95316.770759999999</v>
      </c>
      <c r="R61">
        <v>96139.893949999998</v>
      </c>
      <c r="S61">
        <v>97174.844519999999</v>
      </c>
      <c r="T61">
        <v>98199.027910000004</v>
      </c>
      <c r="U61">
        <v>99236.227629999994</v>
      </c>
      <c r="V61">
        <v>100376.6648</v>
      </c>
      <c r="W61">
        <v>101345.6219</v>
      </c>
      <c r="X61">
        <v>102516.2124</v>
      </c>
      <c r="Y61">
        <v>103676.89870000001</v>
      </c>
      <c r="Z61">
        <v>104863.5393</v>
      </c>
      <c r="AA61">
        <v>105993.3383</v>
      </c>
      <c r="AB61">
        <v>107171.3227</v>
      </c>
      <c r="AC61">
        <v>108413.6842</v>
      </c>
      <c r="AD61">
        <v>109676.26270000001</v>
      </c>
      <c r="AE61">
        <v>110953.113</v>
      </c>
      <c r="AF61">
        <v>112228.0122</v>
      </c>
      <c r="AG61">
        <v>113489.86840000001</v>
      </c>
      <c r="AH61">
        <v>114796.60060000001</v>
      </c>
      <c r="AI61">
        <v>116121.8928</v>
      </c>
      <c r="AJ61">
        <v>117462.00410000001</v>
      </c>
      <c r="AK61">
        <v>118814.3444</v>
      </c>
    </row>
    <row r="62" spans="1:37" x14ac:dyDescent="0.25">
      <c r="A62" t="s">
        <v>209</v>
      </c>
      <c r="B62">
        <v>371088</v>
      </c>
      <c r="C62">
        <v>374718.74709999998</v>
      </c>
      <c r="D62">
        <v>378448.29489999998</v>
      </c>
      <c r="E62">
        <v>382304.72110000002</v>
      </c>
      <c r="F62">
        <v>386292.20760000002</v>
      </c>
      <c r="G62">
        <v>390410.08049999998</v>
      </c>
      <c r="H62">
        <v>395357.88069999998</v>
      </c>
      <c r="I62">
        <v>400158.72639999999</v>
      </c>
      <c r="J62">
        <v>404873.62270000001</v>
      </c>
      <c r="K62">
        <v>409530.81089999998</v>
      </c>
      <c r="L62">
        <v>414166.45740000001</v>
      </c>
      <c r="M62">
        <v>418856.92509999999</v>
      </c>
      <c r="N62">
        <v>423514.95150000002</v>
      </c>
      <c r="O62">
        <v>428262.62540000002</v>
      </c>
      <c r="P62">
        <v>433063.26949999999</v>
      </c>
      <c r="Q62">
        <v>437913.36619999999</v>
      </c>
      <c r="R62">
        <v>442676.48570000002</v>
      </c>
      <c r="S62">
        <v>447585.94160000002</v>
      </c>
      <c r="T62">
        <v>452571.12339999998</v>
      </c>
      <c r="U62">
        <v>457635.22379999998</v>
      </c>
      <c r="V62">
        <v>462839.05129999999</v>
      </c>
      <c r="W62">
        <v>468016.64549999998</v>
      </c>
      <c r="X62">
        <v>473363.28470000002</v>
      </c>
      <c r="Y62">
        <v>478798.7598</v>
      </c>
      <c r="Z62">
        <v>484328.0785</v>
      </c>
      <c r="AA62">
        <v>489889.66609999997</v>
      </c>
      <c r="AB62">
        <v>495530.97169999999</v>
      </c>
      <c r="AC62">
        <v>501277.09409999999</v>
      </c>
      <c r="AD62">
        <v>507111.21169999999</v>
      </c>
      <c r="AE62">
        <v>513023.82760000002</v>
      </c>
      <c r="AF62">
        <v>518997.59720000002</v>
      </c>
      <c r="AG62">
        <v>525017.00760000001</v>
      </c>
      <c r="AH62">
        <v>531114.63679999998</v>
      </c>
      <c r="AI62">
        <v>537285.07050000003</v>
      </c>
      <c r="AJ62">
        <v>543526.37639999995</v>
      </c>
      <c r="AK62">
        <v>549835.85889999999</v>
      </c>
    </row>
    <row r="63" spans="1:37" x14ac:dyDescent="0.25">
      <c r="A63" t="s">
        <v>210</v>
      </c>
      <c r="B63">
        <v>226052.06109999999</v>
      </c>
      <c r="C63">
        <v>228525.50109999999</v>
      </c>
      <c r="D63">
        <v>230956.35219999999</v>
      </c>
      <c r="E63">
        <v>233405.18309999999</v>
      </c>
      <c r="F63">
        <v>235896.13500000001</v>
      </c>
      <c r="G63">
        <v>238437.99590000001</v>
      </c>
      <c r="H63">
        <v>241532.28630000001</v>
      </c>
      <c r="I63">
        <v>244549.53260000001</v>
      </c>
      <c r="J63">
        <v>247449.33869999999</v>
      </c>
      <c r="K63">
        <v>250282.4307</v>
      </c>
      <c r="L63">
        <v>253099.2659</v>
      </c>
      <c r="M63">
        <v>255964.0215</v>
      </c>
      <c r="N63">
        <v>258821.20819999999</v>
      </c>
      <c r="O63">
        <v>261743.5202</v>
      </c>
      <c r="P63">
        <v>264711.47619999998</v>
      </c>
      <c r="Q63">
        <v>267712.88750000001</v>
      </c>
      <c r="R63">
        <v>270648.42129999999</v>
      </c>
      <c r="S63">
        <v>273665.07890000002</v>
      </c>
      <c r="T63">
        <v>276731.74699999997</v>
      </c>
      <c r="U63">
        <v>279840.10710000002</v>
      </c>
      <c r="V63">
        <v>283028.76309999998</v>
      </c>
      <c r="W63">
        <v>286184.92599999998</v>
      </c>
      <c r="X63">
        <v>289429.98249999998</v>
      </c>
      <c r="Y63">
        <v>292726.22320000001</v>
      </c>
      <c r="Z63">
        <v>296069.81679999997</v>
      </c>
      <c r="AA63">
        <v>299419.45209999999</v>
      </c>
      <c r="AB63">
        <v>302805.54680000001</v>
      </c>
      <c r="AC63">
        <v>306252.7598</v>
      </c>
      <c r="AD63">
        <v>309753.24099999998</v>
      </c>
      <c r="AE63">
        <v>313299.74119999999</v>
      </c>
      <c r="AF63">
        <v>316881.03899999999</v>
      </c>
      <c r="AG63">
        <v>320487.34529999999</v>
      </c>
      <c r="AH63">
        <v>324142.50890000002</v>
      </c>
      <c r="AI63">
        <v>327847.35119999998</v>
      </c>
      <c r="AJ63">
        <v>331600.6201</v>
      </c>
      <c r="AK63">
        <v>335400.58179999999</v>
      </c>
    </row>
    <row r="64" spans="1:37" x14ac:dyDescent="0.25">
      <c r="A64" t="s">
        <v>211</v>
      </c>
      <c r="B64">
        <v>16341.668299999999</v>
      </c>
      <c r="C64">
        <v>16523.513429999999</v>
      </c>
      <c r="D64">
        <v>16702.44686</v>
      </c>
      <c r="E64">
        <v>16882.47406</v>
      </c>
      <c r="F64">
        <v>17064.960760000002</v>
      </c>
      <c r="G64">
        <v>17250.728060000001</v>
      </c>
      <c r="H64">
        <v>22837.12084</v>
      </c>
      <c r="I64">
        <v>23209.900259999999</v>
      </c>
      <c r="J64">
        <v>23459.250459999999</v>
      </c>
      <c r="K64">
        <v>23689.98113</v>
      </c>
      <c r="L64">
        <v>24217.900389999999</v>
      </c>
      <c r="M64">
        <v>25662.571840000001</v>
      </c>
      <c r="N64">
        <v>25946.68348</v>
      </c>
      <c r="O64">
        <v>26219.691459999998</v>
      </c>
      <c r="P64">
        <v>26502.251240000001</v>
      </c>
      <c r="Q64">
        <v>27218.129720000001</v>
      </c>
      <c r="R64">
        <v>24668.6492</v>
      </c>
      <c r="S64">
        <v>24919.368009999998</v>
      </c>
      <c r="T64">
        <v>25235.925500000001</v>
      </c>
      <c r="U64">
        <v>25570.09879</v>
      </c>
      <c r="V64">
        <v>26987.706730000002</v>
      </c>
      <c r="W64">
        <v>25351.029620000001</v>
      </c>
      <c r="X64">
        <v>25651.970379999999</v>
      </c>
      <c r="Y64">
        <v>25984.697980000001</v>
      </c>
      <c r="Z64">
        <v>26314.73962</v>
      </c>
      <c r="AA64">
        <v>25146.83238</v>
      </c>
      <c r="AB64">
        <v>24142.504410000001</v>
      </c>
      <c r="AC64">
        <v>24390.10728</v>
      </c>
      <c r="AD64">
        <v>24648.381600000001</v>
      </c>
      <c r="AE64">
        <v>24891.335950000001</v>
      </c>
      <c r="AF64">
        <v>25114.70117</v>
      </c>
      <c r="AG64">
        <v>24635.873019999999</v>
      </c>
      <c r="AH64">
        <v>24808.560229999999</v>
      </c>
      <c r="AI64">
        <v>24982.848870000002</v>
      </c>
      <c r="AJ64">
        <v>25151.026310000001</v>
      </c>
      <c r="AK64">
        <v>25298.237779999999</v>
      </c>
    </row>
    <row r="65" spans="1:37" x14ac:dyDescent="0.25">
      <c r="A65" t="s">
        <v>212</v>
      </c>
      <c r="B65">
        <v>825.24186699999996</v>
      </c>
      <c r="C65">
        <v>834.4346865</v>
      </c>
      <c r="D65">
        <v>843.48249299999998</v>
      </c>
      <c r="E65">
        <v>852.58456220000005</v>
      </c>
      <c r="F65">
        <v>861.80295409999997</v>
      </c>
      <c r="G65">
        <v>871.18257210000002</v>
      </c>
      <c r="H65">
        <v>3223.8993329999998</v>
      </c>
      <c r="I65">
        <v>3334.6690509999999</v>
      </c>
      <c r="J65">
        <v>3366.34645</v>
      </c>
      <c r="K65">
        <v>3382.6196570000002</v>
      </c>
      <c r="L65">
        <v>3396.0494779999999</v>
      </c>
      <c r="M65">
        <v>3409.3462199999999</v>
      </c>
      <c r="N65">
        <v>3189.716825</v>
      </c>
      <c r="O65">
        <v>3197.039976</v>
      </c>
      <c r="P65">
        <v>2769.6009600000002</v>
      </c>
      <c r="Q65">
        <v>2771.4964629999999</v>
      </c>
      <c r="R65">
        <v>1065.4260489999999</v>
      </c>
      <c r="S65">
        <v>444.11025919999997</v>
      </c>
      <c r="T65">
        <v>443.34785579999999</v>
      </c>
      <c r="U65">
        <v>454.85109560000001</v>
      </c>
      <c r="V65">
        <v>468.73829690000002</v>
      </c>
      <c r="W65">
        <v>482.8974273</v>
      </c>
      <c r="X65">
        <v>833.73197149999999</v>
      </c>
      <c r="Y65">
        <v>858.04980409999996</v>
      </c>
      <c r="Z65">
        <v>873.67464629999995</v>
      </c>
      <c r="AA65">
        <v>887.44224750000001</v>
      </c>
      <c r="AB65">
        <v>900.61178359999997</v>
      </c>
      <c r="AC65">
        <v>1267.649586</v>
      </c>
      <c r="AD65">
        <v>1289.4966420000001</v>
      </c>
      <c r="AE65">
        <v>1302.898162</v>
      </c>
      <c r="AF65">
        <v>1314.5794370000001</v>
      </c>
      <c r="AG65">
        <v>1325.658604</v>
      </c>
      <c r="AH65">
        <v>1336.4625060000001</v>
      </c>
      <c r="AI65">
        <v>1347.1023580000001</v>
      </c>
      <c r="AJ65">
        <v>1357.667702</v>
      </c>
      <c r="AK65">
        <v>1368.251876</v>
      </c>
    </row>
    <row r="66" spans="1:37" x14ac:dyDescent="0.25">
      <c r="A66" t="s">
        <v>213</v>
      </c>
      <c r="B66">
        <v>1273.4428519999999</v>
      </c>
      <c r="C66">
        <v>1287.6274759999999</v>
      </c>
      <c r="D66">
        <v>1301.5880279999999</v>
      </c>
      <c r="E66">
        <v>1315.6322009999999</v>
      </c>
      <c r="F66">
        <v>1329.856685</v>
      </c>
      <c r="G66">
        <v>1344.3304430000001</v>
      </c>
      <c r="H66">
        <v>2294.3650160000002</v>
      </c>
      <c r="I66">
        <v>2402.5128840000002</v>
      </c>
      <c r="J66">
        <v>2480.6395429999998</v>
      </c>
      <c r="K66">
        <v>2547.7689099999998</v>
      </c>
      <c r="L66">
        <v>2605.645896</v>
      </c>
      <c r="M66">
        <v>2711.651531</v>
      </c>
      <c r="N66">
        <v>2749.5781019999999</v>
      </c>
      <c r="O66">
        <v>2774.0284900000001</v>
      </c>
      <c r="P66">
        <v>2785.627896</v>
      </c>
      <c r="Q66">
        <v>2784.729613</v>
      </c>
      <c r="R66">
        <v>2535.9091279999998</v>
      </c>
      <c r="S66">
        <v>2506.3738950000002</v>
      </c>
      <c r="T66">
        <v>2473.56493</v>
      </c>
      <c r="U66">
        <v>2435.2377280000001</v>
      </c>
      <c r="V66">
        <v>2393.0430310000002</v>
      </c>
      <c r="W66">
        <v>2238.3582249999999</v>
      </c>
      <c r="X66">
        <v>2191.1023030000001</v>
      </c>
      <c r="Y66">
        <v>2148.1986160000001</v>
      </c>
      <c r="Z66">
        <v>2109.1524220000001</v>
      </c>
      <c r="AA66">
        <v>2077.9717559999999</v>
      </c>
      <c r="AB66">
        <v>1978.3065240000001</v>
      </c>
      <c r="AC66">
        <v>1953.1745410000001</v>
      </c>
      <c r="AD66">
        <v>1935.570972</v>
      </c>
      <c r="AE66">
        <v>1924.0564859999999</v>
      </c>
      <c r="AF66">
        <v>1918.019147</v>
      </c>
      <c r="AG66">
        <v>1884.8672220000001</v>
      </c>
      <c r="AH66">
        <v>1887.3620410000001</v>
      </c>
      <c r="AI66">
        <v>1894.427913</v>
      </c>
      <c r="AJ66">
        <v>1904.8975840000001</v>
      </c>
      <c r="AK66">
        <v>1918.1178070000001</v>
      </c>
    </row>
    <row r="67" spans="1:37" x14ac:dyDescent="0.25">
      <c r="A67" t="s">
        <v>214</v>
      </c>
      <c r="B67">
        <v>4210.3877249999996</v>
      </c>
      <c r="C67">
        <v>4257.3759680000003</v>
      </c>
      <c r="D67">
        <v>4303.6417389999997</v>
      </c>
      <c r="E67">
        <v>4350.1742180000001</v>
      </c>
      <c r="F67">
        <v>4397.2288669999998</v>
      </c>
      <c r="G67">
        <v>4445.0658569999996</v>
      </c>
      <c r="H67">
        <v>4168.0338959999999</v>
      </c>
      <c r="I67">
        <v>4232.5337360000003</v>
      </c>
      <c r="J67">
        <v>4303.4793300000001</v>
      </c>
      <c r="K67">
        <v>4375.0609219999997</v>
      </c>
      <c r="L67">
        <v>4454.654544</v>
      </c>
      <c r="M67">
        <v>4527.9772979999998</v>
      </c>
      <c r="N67">
        <v>4601.3619699999999</v>
      </c>
      <c r="O67">
        <v>4715.9019360000002</v>
      </c>
      <c r="P67">
        <v>4793.0456800000002</v>
      </c>
      <c r="Q67">
        <v>5064.6695879999997</v>
      </c>
      <c r="R67">
        <v>4708.7207429999999</v>
      </c>
      <c r="S67">
        <v>4752.3937859999996</v>
      </c>
      <c r="T67">
        <v>4805.6720939999996</v>
      </c>
      <c r="U67">
        <v>4861.3685969999997</v>
      </c>
      <c r="V67">
        <v>4982.3621560000001</v>
      </c>
      <c r="W67">
        <v>5041.3449389999996</v>
      </c>
      <c r="X67">
        <v>5100.2749009999998</v>
      </c>
      <c r="Y67">
        <v>5120.0030729999999</v>
      </c>
      <c r="Z67">
        <v>5178.9761950000002</v>
      </c>
      <c r="AA67">
        <v>5103.4831560000002</v>
      </c>
      <c r="AB67">
        <v>5160.0795319999997</v>
      </c>
      <c r="AC67">
        <v>5220.9617900000003</v>
      </c>
      <c r="AD67">
        <v>5283.3772170000002</v>
      </c>
      <c r="AE67">
        <v>5346.7000189999999</v>
      </c>
      <c r="AF67">
        <v>5410.6356370000003</v>
      </c>
      <c r="AG67">
        <v>5475.0023000000001</v>
      </c>
      <c r="AH67">
        <v>5540.2019950000004</v>
      </c>
      <c r="AI67">
        <v>5606.2623809999996</v>
      </c>
      <c r="AJ67">
        <v>5673.166201</v>
      </c>
      <c r="AK67">
        <v>5740.8865379999997</v>
      </c>
    </row>
    <row r="68" spans="1:37" x14ac:dyDescent="0.25">
      <c r="A68" t="s">
        <v>215</v>
      </c>
      <c r="B68">
        <v>4200.5016580000001</v>
      </c>
      <c r="C68">
        <v>4247.233365</v>
      </c>
      <c r="D68">
        <v>4293.2149840000002</v>
      </c>
      <c r="E68">
        <v>4339.4795409999997</v>
      </c>
      <c r="F68">
        <v>4386.3842720000002</v>
      </c>
      <c r="G68">
        <v>4434.1365850000002</v>
      </c>
      <c r="H68">
        <v>5654.5572810000003</v>
      </c>
      <c r="I68">
        <v>5745.1819169999999</v>
      </c>
      <c r="J68">
        <v>5809.6547849999997</v>
      </c>
      <c r="K68">
        <v>5869.1025710000004</v>
      </c>
      <c r="L68">
        <v>5927.7270360000002</v>
      </c>
      <c r="M68">
        <v>5987.1851820000002</v>
      </c>
      <c r="N68">
        <v>6046.6332769999999</v>
      </c>
      <c r="O68">
        <v>6107.2672979999998</v>
      </c>
      <c r="P68">
        <v>6168.7612550000003</v>
      </c>
      <c r="Q68">
        <v>6205.5549629999996</v>
      </c>
      <c r="R68">
        <v>7432.8402150000002</v>
      </c>
      <c r="S68">
        <v>7511.7329369999998</v>
      </c>
      <c r="T68">
        <v>7567.5032780000001</v>
      </c>
      <c r="U68">
        <v>7620.1814329999997</v>
      </c>
      <c r="V68">
        <v>7673.6133620000001</v>
      </c>
      <c r="W68">
        <v>7726.3440920000003</v>
      </c>
      <c r="X68">
        <v>7780.3125579999996</v>
      </c>
      <c r="Y68">
        <v>7834.7047480000001</v>
      </c>
      <c r="Z68">
        <v>7889.2034709999998</v>
      </c>
      <c r="AA68">
        <v>7942.8852280000001</v>
      </c>
      <c r="AB68">
        <v>8487.5301739999995</v>
      </c>
      <c r="AC68">
        <v>8552.0493279999992</v>
      </c>
      <c r="AD68">
        <v>8606.3791600000004</v>
      </c>
      <c r="AE68">
        <v>8658.4698059999992</v>
      </c>
      <c r="AF68">
        <v>8709.4729360000001</v>
      </c>
      <c r="AG68">
        <v>8759.5468820000006</v>
      </c>
      <c r="AH68">
        <v>8809.2915360000006</v>
      </c>
      <c r="AI68">
        <v>8858.9386599999998</v>
      </c>
      <c r="AJ68">
        <v>8908.7106170000006</v>
      </c>
      <c r="AK68">
        <v>8958.8448520000002</v>
      </c>
    </row>
    <row r="69" spans="1:37" x14ac:dyDescent="0.25">
      <c r="A69" t="s">
        <v>216</v>
      </c>
      <c r="B69">
        <v>1720.17561</v>
      </c>
      <c r="C69">
        <v>1739.2934740000001</v>
      </c>
      <c r="D69">
        <v>1758.0991919999999</v>
      </c>
      <c r="E69">
        <v>1777.0215559999999</v>
      </c>
      <c r="F69">
        <v>1796.223708</v>
      </c>
      <c r="G69">
        <v>1815.7828569999999</v>
      </c>
      <c r="H69">
        <v>4969.5124500000002</v>
      </c>
      <c r="I69">
        <v>5198.401734</v>
      </c>
      <c r="J69">
        <v>5286.9721749999999</v>
      </c>
      <c r="K69">
        <v>5353.7255020000002</v>
      </c>
      <c r="L69">
        <v>5411.1848659999996</v>
      </c>
      <c r="M69">
        <v>5460.0965249999999</v>
      </c>
      <c r="N69">
        <v>5498.8560020000004</v>
      </c>
      <c r="O69">
        <v>5526.9309979999998</v>
      </c>
      <c r="P69">
        <v>5543.7044070000002</v>
      </c>
      <c r="Q69">
        <v>5549.1998350000003</v>
      </c>
      <c r="R69">
        <v>5029.9158600000001</v>
      </c>
      <c r="S69">
        <v>5003.1046299999998</v>
      </c>
      <c r="T69">
        <v>4979.1919049999997</v>
      </c>
      <c r="U69">
        <v>4950.9541470000004</v>
      </c>
      <c r="V69">
        <v>4919.3425660000003</v>
      </c>
      <c r="W69">
        <v>4885.4308279999996</v>
      </c>
      <c r="X69">
        <v>4851.9580939999996</v>
      </c>
      <c r="Y69">
        <v>4820.3938410000001</v>
      </c>
      <c r="Z69">
        <v>4792.1299749999998</v>
      </c>
      <c r="AA69">
        <v>4832.7019300000002</v>
      </c>
      <c r="AB69">
        <v>4815.1638359999997</v>
      </c>
      <c r="AC69">
        <v>4801.8942219999999</v>
      </c>
      <c r="AD69">
        <v>4794.1393189999999</v>
      </c>
      <c r="AE69">
        <v>4791.8905839999998</v>
      </c>
      <c r="AF69">
        <v>4794.7755619999998</v>
      </c>
      <c r="AG69">
        <v>4802.2806419999997</v>
      </c>
      <c r="AH69">
        <v>4814.0468430000001</v>
      </c>
      <c r="AI69">
        <v>4829.5281500000001</v>
      </c>
      <c r="AJ69">
        <v>4848.1687840000004</v>
      </c>
      <c r="AK69">
        <v>4869.445232</v>
      </c>
    </row>
    <row r="70" spans="1:37" x14ac:dyDescent="0.25">
      <c r="A70" t="s">
        <v>217</v>
      </c>
      <c r="B70">
        <v>4598.1956099999998</v>
      </c>
      <c r="C70">
        <v>4649.4693230000003</v>
      </c>
      <c r="D70">
        <v>4699.940885</v>
      </c>
      <c r="E70">
        <v>4750.7048199999999</v>
      </c>
      <c r="F70">
        <v>4802.0870029999996</v>
      </c>
      <c r="G70">
        <v>4854.3488829999997</v>
      </c>
      <c r="H70">
        <v>5551.6492850000004</v>
      </c>
      <c r="I70">
        <v>5635.3371690000004</v>
      </c>
      <c r="J70">
        <v>5698.7614739999999</v>
      </c>
      <c r="K70">
        <v>5757.4844419999999</v>
      </c>
      <c r="L70">
        <v>5815.2651589999996</v>
      </c>
      <c r="M70">
        <v>5873.9031789999999</v>
      </c>
      <c r="N70">
        <v>5932.5493059999999</v>
      </c>
      <c r="O70">
        <v>5992.508417</v>
      </c>
      <c r="P70">
        <v>6053.4287949999998</v>
      </c>
      <c r="Q70">
        <v>5870.0332760000001</v>
      </c>
      <c r="R70">
        <v>5922.204232</v>
      </c>
      <c r="S70">
        <v>5982.4254119999996</v>
      </c>
      <c r="T70">
        <v>6044.8704699999998</v>
      </c>
      <c r="U70">
        <v>6108.3797029999996</v>
      </c>
      <c r="V70">
        <v>6173.4258760000002</v>
      </c>
      <c r="W70">
        <v>6237.9252329999999</v>
      </c>
      <c r="X70">
        <v>6304.0373479999998</v>
      </c>
      <c r="Y70">
        <v>6371.1231669999997</v>
      </c>
      <c r="Z70">
        <v>6439.094239</v>
      </c>
      <c r="AA70">
        <v>6507.2060860000001</v>
      </c>
      <c r="AB70">
        <v>6576.0126520000003</v>
      </c>
      <c r="AC70">
        <v>6645.9873669999997</v>
      </c>
      <c r="AD70">
        <v>6716.9949690000003</v>
      </c>
      <c r="AE70">
        <v>6788.898365</v>
      </c>
      <c r="AF70">
        <v>6861.4943800000001</v>
      </c>
      <c r="AG70">
        <v>6934.6109159999996</v>
      </c>
      <c r="AH70">
        <v>7008.691793</v>
      </c>
      <c r="AI70">
        <v>7083.7690819999998</v>
      </c>
      <c r="AJ70">
        <v>7159.82413</v>
      </c>
      <c r="AK70">
        <v>7236.8279620000003</v>
      </c>
    </row>
    <row r="71" spans="1:37" x14ac:dyDescent="0.25">
      <c r="A71" t="s">
        <v>218</v>
      </c>
      <c r="B71">
        <v>755.45210880000002</v>
      </c>
      <c r="C71">
        <v>763.86798839999994</v>
      </c>
      <c r="D71">
        <v>772.1511716</v>
      </c>
      <c r="E71">
        <v>780.48391549999997</v>
      </c>
      <c r="F71">
        <v>788.92259249999995</v>
      </c>
      <c r="G71">
        <v>797.50853600000005</v>
      </c>
      <c r="H71">
        <v>2867.5924420000001</v>
      </c>
      <c r="I71">
        <v>2754.9621470000002</v>
      </c>
      <c r="J71">
        <v>2837.583944</v>
      </c>
      <c r="K71">
        <v>2938.8832600000001</v>
      </c>
      <c r="L71">
        <v>2986.1275700000001</v>
      </c>
      <c r="M71">
        <v>3125.094098</v>
      </c>
      <c r="N71">
        <v>2889.7006329999999</v>
      </c>
      <c r="O71">
        <v>3242.8769219999999</v>
      </c>
      <c r="P71">
        <v>3472.5860029999999</v>
      </c>
      <c r="Q71">
        <v>3244.773698</v>
      </c>
      <c r="R71">
        <v>3388.4602890000001</v>
      </c>
      <c r="S71">
        <v>3615.243837</v>
      </c>
      <c r="T71">
        <v>3252.8988840000002</v>
      </c>
      <c r="U71">
        <v>2873.8478049999999</v>
      </c>
      <c r="V71">
        <v>2654.158242</v>
      </c>
      <c r="W71">
        <v>2200.206424</v>
      </c>
      <c r="X71">
        <v>2318.1514729999999</v>
      </c>
      <c r="Y71">
        <v>2174.2539240000001</v>
      </c>
      <c r="Z71">
        <v>2102.7883999999999</v>
      </c>
      <c r="AA71">
        <v>2069.2366710000001</v>
      </c>
      <c r="AB71">
        <v>2110.0268860000001</v>
      </c>
      <c r="AC71">
        <v>2026.247349</v>
      </c>
      <c r="AD71">
        <v>2034.0758599999999</v>
      </c>
      <c r="AE71">
        <v>2044.045699</v>
      </c>
      <c r="AF71">
        <v>1960.244702</v>
      </c>
      <c r="AG71">
        <v>1968.472546</v>
      </c>
      <c r="AH71">
        <v>1978.937304</v>
      </c>
      <c r="AI71">
        <v>1989.9833430000001</v>
      </c>
      <c r="AJ71">
        <v>2005.1411410000001</v>
      </c>
      <c r="AK71">
        <v>2016.80773</v>
      </c>
    </row>
    <row r="72" spans="1:37" x14ac:dyDescent="0.25">
      <c r="A72" t="s">
        <v>219</v>
      </c>
      <c r="B72">
        <v>10641.225189999999</v>
      </c>
      <c r="C72">
        <v>10759.879139999999</v>
      </c>
      <c r="D72">
        <v>10876.683440000001</v>
      </c>
      <c r="E72">
        <v>10994.17202</v>
      </c>
      <c r="F72">
        <v>11113.067590000001</v>
      </c>
      <c r="G72">
        <v>11233.98813</v>
      </c>
      <c r="H72">
        <v>14303.97761</v>
      </c>
      <c r="I72">
        <v>14328.24193</v>
      </c>
      <c r="J72">
        <v>14539.66626</v>
      </c>
      <c r="K72">
        <v>14766.227639999999</v>
      </c>
      <c r="L72">
        <v>14937.75416</v>
      </c>
      <c r="M72">
        <v>15203.19382</v>
      </c>
      <c r="N72">
        <v>15093.670120000001</v>
      </c>
      <c r="O72">
        <v>15576.357889999999</v>
      </c>
      <c r="P72">
        <v>15937.451059999999</v>
      </c>
      <c r="Q72">
        <v>16042.121139999999</v>
      </c>
      <c r="R72">
        <v>16321.9555</v>
      </c>
      <c r="S72">
        <v>16684.04551</v>
      </c>
      <c r="T72">
        <v>16458.015169999999</v>
      </c>
      <c r="U72">
        <v>16216.64941</v>
      </c>
      <c r="V72">
        <v>16137.148429999999</v>
      </c>
      <c r="W72">
        <v>15822.38636</v>
      </c>
      <c r="X72">
        <v>16082.26411</v>
      </c>
      <c r="Y72">
        <v>16082.73366</v>
      </c>
      <c r="Z72">
        <v>16157.43218</v>
      </c>
      <c r="AA72">
        <v>16270.33138</v>
      </c>
      <c r="AB72">
        <v>16459.332129999999</v>
      </c>
      <c r="AC72">
        <v>16525.716069999999</v>
      </c>
      <c r="AD72">
        <v>16685.995360000001</v>
      </c>
      <c r="AE72">
        <v>16850.38207</v>
      </c>
      <c r="AF72">
        <v>16921.86954</v>
      </c>
      <c r="AG72">
        <v>17086.685580000001</v>
      </c>
      <c r="AH72">
        <v>17255.936979999999</v>
      </c>
      <c r="AI72">
        <v>17427.92669</v>
      </c>
      <c r="AJ72">
        <v>17606.14515</v>
      </c>
      <c r="AK72">
        <v>17782.874260000001</v>
      </c>
    </row>
    <row r="73" spans="1:37" x14ac:dyDescent="0.25">
      <c r="A73" t="s">
        <v>220</v>
      </c>
      <c r="B73">
        <v>450.64803169999999</v>
      </c>
      <c r="C73">
        <v>455.67175170000002</v>
      </c>
      <c r="D73">
        <v>460.61694210000002</v>
      </c>
      <c r="E73">
        <v>465.59122939999997</v>
      </c>
      <c r="F73">
        <v>470.62600880000002</v>
      </c>
      <c r="G73">
        <v>475.74709990000002</v>
      </c>
      <c r="H73">
        <v>2550.8210260000001</v>
      </c>
      <c r="I73">
        <v>2452.5181320000002</v>
      </c>
      <c r="J73">
        <v>2537.4631049999998</v>
      </c>
      <c r="K73">
        <v>2638.3994600000001</v>
      </c>
      <c r="L73">
        <v>2683.795157</v>
      </c>
      <c r="M73">
        <v>2821.7696879999999</v>
      </c>
      <c r="N73">
        <v>2579.9792510000002</v>
      </c>
      <c r="O73">
        <v>2934.0233680000001</v>
      </c>
      <c r="P73">
        <v>3164.6623220000001</v>
      </c>
      <c r="Q73">
        <v>2930.779423</v>
      </c>
      <c r="R73">
        <v>3072.2457140000001</v>
      </c>
      <c r="S73">
        <v>3298.8133889999999</v>
      </c>
      <c r="T73">
        <v>2927.4806880000001</v>
      </c>
      <c r="U73">
        <v>2536.6515439999998</v>
      </c>
      <c r="V73">
        <v>2306.9764960000002</v>
      </c>
      <c r="W73">
        <v>1839.562825</v>
      </c>
      <c r="X73">
        <v>1952.4559650000001</v>
      </c>
      <c r="Y73">
        <v>1801.2114819999999</v>
      </c>
      <c r="Z73">
        <v>1722.9904120000001</v>
      </c>
      <c r="AA73">
        <v>1683.4007939999999</v>
      </c>
      <c r="AB73">
        <v>1719.3088339999999</v>
      </c>
      <c r="AC73">
        <v>1629.218447</v>
      </c>
      <c r="AD73">
        <v>1631.6255839999999</v>
      </c>
      <c r="AE73">
        <v>1636.3613230000001</v>
      </c>
      <c r="AF73">
        <v>1546.1983359999999</v>
      </c>
      <c r="AG73">
        <v>1548.9855560000001</v>
      </c>
      <c r="AH73">
        <v>1554.174935</v>
      </c>
      <c r="AI73">
        <v>1559.9568650000001</v>
      </c>
      <c r="AJ73">
        <v>1569.8662850000001</v>
      </c>
      <c r="AK73">
        <v>1576.2145780000001</v>
      </c>
    </row>
    <row r="74" spans="1:37" x14ac:dyDescent="0.25">
      <c r="A74" t="s">
        <v>221</v>
      </c>
      <c r="B74">
        <v>120950</v>
      </c>
      <c r="C74">
        <v>122209.8618</v>
      </c>
      <c r="D74">
        <v>123485.2873</v>
      </c>
      <c r="E74">
        <v>124789.8708</v>
      </c>
      <c r="F74">
        <v>126127.932</v>
      </c>
      <c r="G74">
        <v>127501.44070000001</v>
      </c>
      <c r="H74">
        <v>129192.556</v>
      </c>
      <c r="I74">
        <v>130790.55499999999</v>
      </c>
      <c r="J74">
        <v>132345.04010000001</v>
      </c>
      <c r="K74">
        <v>133877.03760000001</v>
      </c>
      <c r="L74">
        <v>135401.9804</v>
      </c>
      <c r="M74">
        <v>136948.4472</v>
      </c>
      <c r="N74">
        <v>138478.36129999999</v>
      </c>
      <c r="O74">
        <v>140041.4424</v>
      </c>
      <c r="P74">
        <v>141620.13020000001</v>
      </c>
      <c r="Q74">
        <v>143212.53940000001</v>
      </c>
      <c r="R74">
        <v>144765.11429999999</v>
      </c>
      <c r="S74">
        <v>146374.0325</v>
      </c>
      <c r="T74">
        <v>148005.78940000001</v>
      </c>
      <c r="U74">
        <v>149662.03839999999</v>
      </c>
      <c r="V74">
        <v>151367.1783</v>
      </c>
      <c r="W74">
        <v>153053.34880000001</v>
      </c>
      <c r="X74">
        <v>154802.8094</v>
      </c>
      <c r="Y74">
        <v>156579.65419999999</v>
      </c>
      <c r="Z74">
        <v>158386.81469999999</v>
      </c>
      <c r="AA74">
        <v>160200.35060000001</v>
      </c>
      <c r="AB74">
        <v>162041.2016</v>
      </c>
      <c r="AC74">
        <v>163918.70389999999</v>
      </c>
      <c r="AD74">
        <v>165825.1814</v>
      </c>
      <c r="AE74">
        <v>167757.05780000001</v>
      </c>
      <c r="AF74">
        <v>169707.8982</v>
      </c>
      <c r="AG74">
        <v>171672.23310000001</v>
      </c>
      <c r="AH74">
        <v>173663.72959999999</v>
      </c>
      <c r="AI74">
        <v>175679.4424</v>
      </c>
      <c r="AJ74">
        <v>177718.42550000001</v>
      </c>
      <c r="AK74">
        <v>179779.6323</v>
      </c>
    </row>
    <row r="75" spans="1:37" x14ac:dyDescent="0.25">
      <c r="A75" t="s">
        <v>222</v>
      </c>
      <c r="B75">
        <v>2573413.25</v>
      </c>
      <c r="C75">
        <v>2600142.1910000001</v>
      </c>
      <c r="D75">
        <v>2627084.8930000002</v>
      </c>
      <c r="E75">
        <v>2654586.8390000002</v>
      </c>
      <c r="F75">
        <v>2682748.068</v>
      </c>
      <c r="G75">
        <v>2711606.574</v>
      </c>
      <c r="H75">
        <v>2749820.801</v>
      </c>
      <c r="I75">
        <v>2784217.2549999999</v>
      </c>
      <c r="J75">
        <v>2817345.4249999998</v>
      </c>
      <c r="K75">
        <v>2849998.24</v>
      </c>
      <c r="L75">
        <v>2882586.483</v>
      </c>
      <c r="M75">
        <v>2915870.11</v>
      </c>
      <c r="N75">
        <v>2948553.801</v>
      </c>
      <c r="O75">
        <v>2982180.8020000001</v>
      </c>
      <c r="P75">
        <v>3016078.9049999998</v>
      </c>
      <c r="Q75">
        <v>3050191.2629999998</v>
      </c>
      <c r="R75">
        <v>3082867.9649999999</v>
      </c>
      <c r="S75">
        <v>3117146.2289999998</v>
      </c>
      <c r="T75">
        <v>3151768.9550000001</v>
      </c>
      <c r="U75">
        <v>3186815.5780000002</v>
      </c>
      <c r="V75">
        <v>3223033.3080000002</v>
      </c>
      <c r="W75">
        <v>3258301.4870000002</v>
      </c>
      <c r="X75">
        <v>3295286.78</v>
      </c>
      <c r="Y75">
        <v>3332731.6</v>
      </c>
      <c r="Z75">
        <v>3370796.4890000001</v>
      </c>
      <c r="AA75">
        <v>3408776.9219999998</v>
      </c>
      <c r="AB75">
        <v>3447381.2140000002</v>
      </c>
      <c r="AC75">
        <v>3486864.176</v>
      </c>
      <c r="AD75">
        <v>3526971.0660000001</v>
      </c>
      <c r="AE75">
        <v>3567623.1949999998</v>
      </c>
      <c r="AF75">
        <v>3608653.53</v>
      </c>
      <c r="AG75">
        <v>3649923.2119999998</v>
      </c>
      <c r="AH75">
        <v>3691868.56</v>
      </c>
      <c r="AI75">
        <v>3734368.5389999999</v>
      </c>
      <c r="AJ75">
        <v>3777395.5970000001</v>
      </c>
      <c r="AK75">
        <v>3820921.7340000002</v>
      </c>
    </row>
    <row r="76" spans="1:37" x14ac:dyDescent="0.25">
      <c r="A76" t="s">
        <v>223</v>
      </c>
      <c r="B76">
        <v>144320</v>
      </c>
      <c r="C76">
        <v>145494.29569999999</v>
      </c>
      <c r="D76">
        <v>146723.04939999999</v>
      </c>
      <c r="E76">
        <v>148027.89850000001</v>
      </c>
      <c r="F76">
        <v>149404.9552</v>
      </c>
      <c r="G76">
        <v>150848.42860000001</v>
      </c>
      <c r="H76">
        <v>152872.19089999999</v>
      </c>
      <c r="I76">
        <v>154738.06529999999</v>
      </c>
      <c r="J76">
        <v>156540.13699999999</v>
      </c>
      <c r="K76">
        <v>158318.9571</v>
      </c>
      <c r="L76">
        <v>160098.54810000001</v>
      </c>
      <c r="M76">
        <v>161925.94159999999</v>
      </c>
      <c r="N76">
        <v>163726.91260000001</v>
      </c>
      <c r="O76">
        <v>165591.70079999999</v>
      </c>
      <c r="P76">
        <v>167479.318</v>
      </c>
      <c r="Q76">
        <v>169376.0956</v>
      </c>
      <c r="R76">
        <v>171198.51809999999</v>
      </c>
      <c r="S76">
        <v>173094.83960000001</v>
      </c>
      <c r="T76">
        <v>175000.7751</v>
      </c>
      <c r="U76">
        <v>176924.25510000001</v>
      </c>
      <c r="V76">
        <v>178909.91680000001</v>
      </c>
      <c r="W76">
        <v>180840.0024</v>
      </c>
      <c r="X76">
        <v>182859.92439999999</v>
      </c>
      <c r="Y76">
        <v>184904.11809999999</v>
      </c>
      <c r="Z76">
        <v>186981.6269</v>
      </c>
      <c r="AA76">
        <v>189054.1819</v>
      </c>
      <c r="AB76">
        <v>191157.1489</v>
      </c>
      <c r="AC76">
        <v>193304.9086</v>
      </c>
      <c r="AD76">
        <v>195491.16</v>
      </c>
      <c r="AE76">
        <v>197710.1905</v>
      </c>
      <c r="AF76">
        <v>199950.7659</v>
      </c>
      <c r="AG76">
        <v>202207.4584</v>
      </c>
      <c r="AH76">
        <v>204501.77679999999</v>
      </c>
      <c r="AI76">
        <v>206829.9823</v>
      </c>
      <c r="AJ76">
        <v>209190.66260000001</v>
      </c>
      <c r="AK76">
        <v>211581.96400000001</v>
      </c>
    </row>
    <row r="77" spans="1:37" x14ac:dyDescent="0.25">
      <c r="A77" t="s">
        <v>224</v>
      </c>
      <c r="B77">
        <v>11272.022290000001</v>
      </c>
      <c r="C77">
        <v>11369.09685</v>
      </c>
      <c r="D77">
        <v>11459.675370000001</v>
      </c>
      <c r="E77">
        <v>11553.10873</v>
      </c>
      <c r="F77">
        <v>11652.011839999999</v>
      </c>
      <c r="G77">
        <v>11756.77706</v>
      </c>
      <c r="H77">
        <v>11878.16209</v>
      </c>
      <c r="I77">
        <v>12004.903319999999</v>
      </c>
      <c r="J77">
        <v>12132.45383</v>
      </c>
      <c r="K77">
        <v>12259.869140000001</v>
      </c>
      <c r="L77">
        <v>12387.712289999999</v>
      </c>
      <c r="M77">
        <v>12517.576370000001</v>
      </c>
      <c r="N77">
        <v>12648.73905</v>
      </c>
      <c r="O77">
        <v>12782.68708</v>
      </c>
      <c r="P77">
        <v>12919.408020000001</v>
      </c>
      <c r="Q77">
        <v>13058.667509999999</v>
      </c>
      <c r="R77">
        <v>13198.168729999999</v>
      </c>
      <c r="S77">
        <v>13340.561960000001</v>
      </c>
      <c r="T77">
        <v>13485.90789</v>
      </c>
      <c r="U77">
        <v>13634.092060000001</v>
      </c>
      <c r="V77">
        <v>13785.94486</v>
      </c>
      <c r="W77">
        <v>13939.18433</v>
      </c>
      <c r="X77">
        <v>14095.85787</v>
      </c>
      <c r="Y77">
        <v>14255.66078</v>
      </c>
      <c r="Z77">
        <v>14418.428190000001</v>
      </c>
      <c r="AA77">
        <v>14583.138660000001</v>
      </c>
      <c r="AB77">
        <v>14750.14068</v>
      </c>
      <c r="AC77">
        <v>14920.04125</v>
      </c>
      <c r="AD77">
        <v>15092.822550000001</v>
      </c>
      <c r="AE77">
        <v>15268.295270000001</v>
      </c>
      <c r="AF77">
        <v>15446.11284</v>
      </c>
      <c r="AG77">
        <v>15625.9175</v>
      </c>
      <c r="AH77">
        <v>15808.109570000001</v>
      </c>
      <c r="AI77">
        <v>15992.80521</v>
      </c>
      <c r="AJ77">
        <v>16180.00734</v>
      </c>
      <c r="AK77">
        <v>16369.665789999999</v>
      </c>
    </row>
    <row r="78" spans="1:37" x14ac:dyDescent="0.25">
      <c r="A78" t="s">
        <v>225</v>
      </c>
      <c r="B78">
        <v>1489.734381</v>
      </c>
      <c r="C78">
        <v>1484.5837610000001</v>
      </c>
      <c r="D78">
        <v>1474.809254</v>
      </c>
      <c r="E78">
        <v>1466.631562</v>
      </c>
      <c r="F78">
        <v>1461.5107089999999</v>
      </c>
      <c r="G78">
        <v>1459.4406220000001</v>
      </c>
      <c r="H78">
        <v>1478.9622529999999</v>
      </c>
      <c r="I78">
        <v>1493.13463</v>
      </c>
      <c r="J78">
        <v>1503.2584240000001</v>
      </c>
      <c r="K78">
        <v>1512.35358</v>
      </c>
      <c r="L78">
        <v>1521.9236960000001</v>
      </c>
      <c r="M78">
        <v>1533.545541</v>
      </c>
      <c r="N78">
        <v>1544.3556149999999</v>
      </c>
      <c r="O78">
        <v>1556.97478</v>
      </c>
      <c r="P78">
        <v>1570.268883</v>
      </c>
      <c r="Q78">
        <v>1583.7937910000001</v>
      </c>
      <c r="R78">
        <v>1593.923215</v>
      </c>
      <c r="S78">
        <v>1606.6301430000001</v>
      </c>
      <c r="T78">
        <v>1620.125072</v>
      </c>
      <c r="U78">
        <v>1634.0972389999999</v>
      </c>
      <c r="V78">
        <v>1650.0358960000001</v>
      </c>
      <c r="W78">
        <v>1663.624597</v>
      </c>
      <c r="X78">
        <v>1679.851701</v>
      </c>
      <c r="Y78">
        <v>1696.849473</v>
      </c>
      <c r="Z78">
        <v>1714.5348610000001</v>
      </c>
      <c r="AA78">
        <v>1731.4473780000001</v>
      </c>
      <c r="AB78">
        <v>1748.9043360000001</v>
      </c>
      <c r="AC78">
        <v>1767.6894219999999</v>
      </c>
      <c r="AD78">
        <v>1787.3101750000001</v>
      </c>
      <c r="AE78">
        <v>1807.489791</v>
      </c>
      <c r="AF78">
        <v>1827.8575989999999</v>
      </c>
      <c r="AG78">
        <v>1848.0872549999999</v>
      </c>
      <c r="AH78">
        <v>1869.079851</v>
      </c>
      <c r="AI78">
        <v>1890.704101</v>
      </c>
      <c r="AJ78">
        <v>1912.8376450000001</v>
      </c>
      <c r="AK78">
        <v>1935.3904689999999</v>
      </c>
    </row>
    <row r="79" spans="1:37" x14ac:dyDescent="0.25">
      <c r="A79" t="s">
        <v>226</v>
      </c>
      <c r="B79">
        <v>13636.092360000001</v>
      </c>
      <c r="C79">
        <v>13772.58058</v>
      </c>
      <c r="D79">
        <v>13906.826419999999</v>
      </c>
      <c r="E79">
        <v>14044.62074</v>
      </c>
      <c r="F79">
        <v>14187.529549999999</v>
      </c>
      <c r="G79">
        <v>14335.73842</v>
      </c>
      <c r="H79">
        <v>14493.45774</v>
      </c>
      <c r="I79">
        <v>14654.35122</v>
      </c>
      <c r="J79">
        <v>14815.77391</v>
      </c>
      <c r="K79">
        <v>14977.479670000001</v>
      </c>
      <c r="L79">
        <v>15140.15256</v>
      </c>
      <c r="M79">
        <v>15304.87549</v>
      </c>
      <c r="N79">
        <v>15471.56086</v>
      </c>
      <c r="O79">
        <v>15641.149740000001</v>
      </c>
      <c r="P79">
        <v>15813.69102</v>
      </c>
      <c r="Q79">
        <v>15989.144</v>
      </c>
      <c r="R79">
        <v>16166.48105</v>
      </c>
      <c r="S79">
        <v>16347.342409999999</v>
      </c>
      <c r="T79">
        <v>16531.846959999999</v>
      </c>
      <c r="U79">
        <v>16719.886399999999</v>
      </c>
      <c r="V79">
        <v>16911.74494</v>
      </c>
      <c r="W79">
        <v>17106.316889999998</v>
      </c>
      <c r="X79">
        <v>17304.580999999998</v>
      </c>
      <c r="Y79">
        <v>17506.244719999999</v>
      </c>
      <c r="Z79">
        <v>17711.086930000001</v>
      </c>
      <c r="AA79">
        <v>17918.567650000001</v>
      </c>
      <c r="AB79">
        <v>18128.84705</v>
      </c>
      <c r="AC79">
        <v>18342.168549999999</v>
      </c>
      <c r="AD79">
        <v>18558.418559999998</v>
      </c>
      <c r="AE79">
        <v>18777.400010000001</v>
      </c>
      <c r="AF79">
        <v>18998.87717</v>
      </c>
      <c r="AG79">
        <v>19222.681700000001</v>
      </c>
      <c r="AH79">
        <v>19449.012019999998</v>
      </c>
      <c r="AI79">
        <v>19677.91779</v>
      </c>
      <c r="AJ79">
        <v>19909.38607</v>
      </c>
      <c r="AK79">
        <v>20143.384689999999</v>
      </c>
    </row>
    <row r="80" spans="1:37" x14ac:dyDescent="0.25">
      <c r="A80" t="s">
        <v>227</v>
      </c>
      <c r="B80">
        <v>1576.0656630000001</v>
      </c>
      <c r="C80">
        <v>1592.493588</v>
      </c>
      <c r="D80">
        <v>1608.488625</v>
      </c>
      <c r="E80">
        <v>1624.629608</v>
      </c>
      <c r="F80">
        <v>1641.158336</v>
      </c>
      <c r="G80">
        <v>1658.1595520000001</v>
      </c>
      <c r="H80">
        <v>1714.194481</v>
      </c>
      <c r="I80">
        <v>1754.2254109999999</v>
      </c>
      <c r="J80">
        <v>1783.0632599999999</v>
      </c>
      <c r="K80">
        <v>1807.450016</v>
      </c>
      <c r="L80">
        <v>1830.582467</v>
      </c>
      <c r="M80">
        <v>1855.821238</v>
      </c>
      <c r="N80">
        <v>1877.2768129999999</v>
      </c>
      <c r="O80">
        <v>1900.7716740000001</v>
      </c>
      <c r="P80">
        <v>1923.9421589999999</v>
      </c>
      <c r="Q80">
        <v>1946.071252</v>
      </c>
      <c r="R80">
        <v>1959.6848150000001</v>
      </c>
      <c r="S80">
        <v>1977.7240179999999</v>
      </c>
      <c r="T80">
        <v>1996.0961259999999</v>
      </c>
      <c r="U80">
        <v>2014.323768</v>
      </c>
      <c r="V80">
        <v>2035.681151</v>
      </c>
      <c r="W80">
        <v>2051.0024579999999</v>
      </c>
      <c r="X80">
        <v>2071.217341</v>
      </c>
      <c r="Y80">
        <v>2092.0813320000002</v>
      </c>
      <c r="Z80">
        <v>2113.5717930000001</v>
      </c>
      <c r="AA80">
        <v>2132.662679</v>
      </c>
      <c r="AB80">
        <v>2152.288575</v>
      </c>
      <c r="AC80">
        <v>2174.0444710000002</v>
      </c>
      <c r="AD80">
        <v>2196.8424279999999</v>
      </c>
      <c r="AE80">
        <v>2220.155992</v>
      </c>
      <c r="AF80">
        <v>2243.2547909999998</v>
      </c>
      <c r="AG80">
        <v>2265.500669</v>
      </c>
      <c r="AH80">
        <v>2288.8350260000002</v>
      </c>
      <c r="AI80">
        <v>2312.9227470000001</v>
      </c>
      <c r="AJ80">
        <v>2337.5188509999998</v>
      </c>
      <c r="AK80">
        <v>2362.4573569999998</v>
      </c>
    </row>
    <row r="81" spans="1:37" x14ac:dyDescent="0.25">
      <c r="A81" t="s">
        <v>228</v>
      </c>
      <c r="B81">
        <v>953.41672679999999</v>
      </c>
      <c r="C81">
        <v>962.82176240000001</v>
      </c>
      <c r="D81">
        <v>971.95611510000003</v>
      </c>
      <c r="E81">
        <v>981.28904469999998</v>
      </c>
      <c r="F81">
        <v>990.96249490000002</v>
      </c>
      <c r="G81">
        <v>1001.004378</v>
      </c>
      <c r="H81">
        <v>1013.086892</v>
      </c>
      <c r="I81">
        <v>1025.0813089999999</v>
      </c>
      <c r="J81">
        <v>1036.75396</v>
      </c>
      <c r="K81">
        <v>1048.2390130000001</v>
      </c>
      <c r="L81">
        <v>1059.6873390000001</v>
      </c>
      <c r="M81">
        <v>1071.308714</v>
      </c>
      <c r="N81">
        <v>1082.9229769999999</v>
      </c>
      <c r="O81">
        <v>1094.7766879999999</v>
      </c>
      <c r="P81">
        <v>1106.8217999999999</v>
      </c>
      <c r="Q81">
        <v>1119.02666</v>
      </c>
      <c r="R81">
        <v>1131.0630209999999</v>
      </c>
      <c r="S81">
        <v>1143.429871</v>
      </c>
      <c r="T81">
        <v>1156.047182</v>
      </c>
      <c r="U81">
        <v>1168.892218</v>
      </c>
      <c r="V81">
        <v>1182.0982429999999</v>
      </c>
      <c r="W81">
        <v>1195.289426</v>
      </c>
      <c r="X81">
        <v>1208.8637409999999</v>
      </c>
      <c r="Y81">
        <v>1222.7035109999999</v>
      </c>
      <c r="Z81">
        <v>1236.7878700000001</v>
      </c>
      <c r="AA81">
        <v>1250.9709600000001</v>
      </c>
      <c r="AB81">
        <v>1265.3456000000001</v>
      </c>
      <c r="AC81">
        <v>1279.993391</v>
      </c>
      <c r="AD81">
        <v>1294.8842540000001</v>
      </c>
      <c r="AE81">
        <v>1309.987269</v>
      </c>
      <c r="AF81">
        <v>1325.2579989999999</v>
      </c>
      <c r="AG81">
        <v>1340.6559480000001</v>
      </c>
      <c r="AH81">
        <v>1356.2563419999999</v>
      </c>
      <c r="AI81">
        <v>1372.060673</v>
      </c>
      <c r="AJ81">
        <v>1388.0622450000001</v>
      </c>
      <c r="AK81">
        <v>1404.253105</v>
      </c>
    </row>
    <row r="82" spans="1:37" x14ac:dyDescent="0.25">
      <c r="A82" t="s">
        <v>229</v>
      </c>
      <c r="B82">
        <v>2073.5604269999999</v>
      </c>
      <c r="C82">
        <v>2094.1763270000001</v>
      </c>
      <c r="D82">
        <v>2114.2655329999998</v>
      </c>
      <c r="E82">
        <v>2134.8316610000002</v>
      </c>
      <c r="F82">
        <v>2156.1771789999998</v>
      </c>
      <c r="G82">
        <v>2178.352817</v>
      </c>
      <c r="H82">
        <v>2213.0397969999999</v>
      </c>
      <c r="I82">
        <v>2243.455363</v>
      </c>
      <c r="J82">
        <v>2270.6489219999999</v>
      </c>
      <c r="K82">
        <v>2296.5546909999998</v>
      </c>
      <c r="L82">
        <v>2322.2045309999999</v>
      </c>
      <c r="M82">
        <v>2348.715502</v>
      </c>
      <c r="N82">
        <v>2374.3985400000001</v>
      </c>
      <c r="O82">
        <v>2401.0317580000001</v>
      </c>
      <c r="P82">
        <v>2427.9530920000002</v>
      </c>
      <c r="Q82">
        <v>2454.94355</v>
      </c>
      <c r="R82">
        <v>2479.7625189999999</v>
      </c>
      <c r="S82">
        <v>2506.2811740000002</v>
      </c>
      <c r="T82">
        <v>2533.36033</v>
      </c>
      <c r="U82">
        <v>2560.8479929999999</v>
      </c>
      <c r="V82">
        <v>2589.7104159999999</v>
      </c>
      <c r="W82">
        <v>2617.1953199999998</v>
      </c>
      <c r="X82">
        <v>2646.5297660000001</v>
      </c>
      <c r="Y82">
        <v>2676.4813490000001</v>
      </c>
      <c r="Z82">
        <v>2707.0066160000001</v>
      </c>
      <c r="AA82">
        <v>2737.168435</v>
      </c>
      <c r="AB82">
        <v>2767.8212269999999</v>
      </c>
      <c r="AC82">
        <v>2799.45498</v>
      </c>
      <c r="AD82">
        <v>2831.7457519999998</v>
      </c>
      <c r="AE82">
        <v>2864.5133740000001</v>
      </c>
      <c r="AF82">
        <v>2897.5152429999998</v>
      </c>
      <c r="AG82">
        <v>2930.5454800000002</v>
      </c>
      <c r="AH82">
        <v>2964.1868460000001</v>
      </c>
      <c r="AI82">
        <v>2998.352934</v>
      </c>
      <c r="AJ82">
        <v>3032.971121</v>
      </c>
      <c r="AK82">
        <v>3067.988519</v>
      </c>
    </row>
    <row r="83" spans="1:37" x14ac:dyDescent="0.25">
      <c r="A83" t="s">
        <v>230</v>
      </c>
      <c r="B83">
        <v>5039.3115479999997</v>
      </c>
      <c r="C83">
        <v>5087.6227929999995</v>
      </c>
      <c r="D83">
        <v>5134.1933179999996</v>
      </c>
      <c r="E83">
        <v>5181.9842319999998</v>
      </c>
      <c r="F83">
        <v>5231.8770270000005</v>
      </c>
      <c r="G83">
        <v>5284.0058760000002</v>
      </c>
      <c r="H83">
        <v>5383.2145270000001</v>
      </c>
      <c r="I83">
        <v>5465.031129</v>
      </c>
      <c r="J83">
        <v>5534.0649169999997</v>
      </c>
      <c r="K83">
        <v>5598.0848059999998</v>
      </c>
      <c r="L83">
        <v>5661.0317489999998</v>
      </c>
      <c r="M83">
        <v>5727.0244430000002</v>
      </c>
      <c r="N83">
        <v>5789.4014889999999</v>
      </c>
      <c r="O83">
        <v>5854.9181339999996</v>
      </c>
      <c r="P83">
        <v>5920.9458860000004</v>
      </c>
      <c r="Q83">
        <v>5986.6298930000003</v>
      </c>
      <c r="R83">
        <v>6043.3445529999999</v>
      </c>
      <c r="S83">
        <v>6106.0037240000001</v>
      </c>
      <c r="T83">
        <v>6170.1127049999996</v>
      </c>
      <c r="U83">
        <v>6235.0592070000002</v>
      </c>
      <c r="V83">
        <v>6304.5651500000004</v>
      </c>
      <c r="W83">
        <v>6368.0471390000002</v>
      </c>
      <c r="X83">
        <v>6437.97451</v>
      </c>
      <c r="Y83">
        <v>6509.5613979999998</v>
      </c>
      <c r="Z83">
        <v>6582.6665240000002</v>
      </c>
      <c r="AA83">
        <v>6653.7280019999998</v>
      </c>
      <c r="AB83">
        <v>6726.0714369999996</v>
      </c>
      <c r="AC83">
        <v>6801.572392</v>
      </c>
      <c r="AD83">
        <v>6878.9703769999996</v>
      </c>
      <c r="AE83">
        <v>6957.5941869999997</v>
      </c>
      <c r="AF83">
        <v>7036.5457479999995</v>
      </c>
      <c r="AG83">
        <v>7115.0581759999995</v>
      </c>
      <c r="AH83">
        <v>7195.3791719999999</v>
      </c>
      <c r="AI83">
        <v>7277.1575780000003</v>
      </c>
      <c r="AJ83">
        <v>7360.1069319999997</v>
      </c>
      <c r="AK83">
        <v>7444.0270989999999</v>
      </c>
    </row>
    <row r="84" spans="1:37" x14ac:dyDescent="0.25">
      <c r="A84" t="s">
        <v>231</v>
      </c>
      <c r="B84">
        <v>32096.903760000001</v>
      </c>
      <c r="C84">
        <v>32428.324479999999</v>
      </c>
      <c r="D84">
        <v>32753.47883</v>
      </c>
      <c r="E84">
        <v>33083.54148</v>
      </c>
      <c r="F84">
        <v>33422.284169999999</v>
      </c>
      <c r="G84">
        <v>33770.882870000001</v>
      </c>
      <c r="H84">
        <v>34169.280330000001</v>
      </c>
      <c r="I84">
        <v>34574.317329999998</v>
      </c>
      <c r="J84">
        <v>34976.0985</v>
      </c>
      <c r="K84">
        <v>35374.186410000002</v>
      </c>
      <c r="L84">
        <v>35771.028599999998</v>
      </c>
      <c r="M84">
        <v>36171.847560000002</v>
      </c>
      <c r="N84">
        <v>36573.268900000003</v>
      </c>
      <c r="O84">
        <v>36980.958960000004</v>
      </c>
      <c r="P84">
        <v>37394.435319999997</v>
      </c>
      <c r="Q84">
        <v>37813.107949999998</v>
      </c>
      <c r="R84">
        <v>38228.992879999998</v>
      </c>
      <c r="S84">
        <v>38652.727639999997</v>
      </c>
      <c r="T84">
        <v>39083.553959999997</v>
      </c>
      <c r="U84">
        <v>39521.194349999998</v>
      </c>
      <c r="V84">
        <v>39968.899810000003</v>
      </c>
      <c r="W84">
        <v>40418.299180000002</v>
      </c>
      <c r="X84">
        <v>40877.825299999997</v>
      </c>
      <c r="Y84">
        <v>41345.627930000002</v>
      </c>
      <c r="Z84">
        <v>41821.349649999996</v>
      </c>
      <c r="AA84">
        <v>42301.499320000003</v>
      </c>
      <c r="AB84">
        <v>42787.772340000003</v>
      </c>
      <c r="AC84">
        <v>43282.199260000001</v>
      </c>
      <c r="AD84">
        <v>43784.459459999998</v>
      </c>
      <c r="AE84">
        <v>44293.922780000001</v>
      </c>
      <c r="AF84">
        <v>44809.465179999999</v>
      </c>
      <c r="AG84">
        <v>45329.937120000002</v>
      </c>
      <c r="AH84">
        <v>45856.882180000001</v>
      </c>
      <c r="AI84">
        <v>46390.49899</v>
      </c>
      <c r="AJ84">
        <v>46930.722569999998</v>
      </c>
      <c r="AK84">
        <v>47477.372490000002</v>
      </c>
    </row>
    <row r="85" spans="1:37" x14ac:dyDescent="0.25">
      <c r="A85" t="s">
        <v>232</v>
      </c>
      <c r="B85">
        <v>5622.4049590000004</v>
      </c>
      <c r="C85">
        <v>5685.0663610000001</v>
      </c>
      <c r="D85">
        <v>5746.5931810000002</v>
      </c>
      <c r="E85">
        <v>5808.0284350000002</v>
      </c>
      <c r="F85">
        <v>5870.0648529999999</v>
      </c>
      <c r="G85">
        <v>5933.0255900000002</v>
      </c>
      <c r="H85">
        <v>6004.9935740000001</v>
      </c>
      <c r="I85">
        <v>6078.2688260000004</v>
      </c>
      <c r="J85">
        <v>6149.844024</v>
      </c>
      <c r="K85">
        <v>6219.8589199999997</v>
      </c>
      <c r="L85">
        <v>6289.3508739999997</v>
      </c>
      <c r="M85">
        <v>6359.7428620000001</v>
      </c>
      <c r="N85">
        <v>6430.5955590000003</v>
      </c>
      <c r="O85">
        <v>6502.9018969999997</v>
      </c>
      <c r="P85">
        <v>6576.6140029999997</v>
      </c>
      <c r="Q85">
        <v>6651.460806</v>
      </c>
      <c r="R85">
        <v>6725.7418539999999</v>
      </c>
      <c r="S85">
        <v>6801.2556329999998</v>
      </c>
      <c r="T85">
        <v>6878.023749</v>
      </c>
      <c r="U85">
        <v>6955.8539229999997</v>
      </c>
      <c r="V85">
        <v>7035.2557260000003</v>
      </c>
      <c r="W85">
        <v>7114.5646059999999</v>
      </c>
      <c r="X85">
        <v>7195.194109</v>
      </c>
      <c r="Y85">
        <v>7276.975434</v>
      </c>
      <c r="Z85">
        <v>7359.7744210000001</v>
      </c>
      <c r="AA85">
        <v>7442.9059040000002</v>
      </c>
      <c r="AB85">
        <v>7526.6699509999999</v>
      </c>
      <c r="AC85">
        <v>7611.5759879999996</v>
      </c>
      <c r="AD85">
        <v>7697.6608900000001</v>
      </c>
      <c r="AE85">
        <v>7784.8275009999998</v>
      </c>
      <c r="AF85">
        <v>7872.8871810000001</v>
      </c>
      <c r="AG85">
        <v>7961.6564289999997</v>
      </c>
      <c r="AH85">
        <v>8051.4884789999996</v>
      </c>
      <c r="AI85">
        <v>8142.5252609999998</v>
      </c>
      <c r="AJ85">
        <v>8234.8002030000007</v>
      </c>
      <c r="AK85">
        <v>8328.3060619999997</v>
      </c>
    </row>
    <row r="86" spans="1:37" x14ac:dyDescent="0.25">
      <c r="A86" t="s">
        <v>233</v>
      </c>
      <c r="B86">
        <v>490.27407890000001</v>
      </c>
      <c r="C86">
        <v>496.17365640000003</v>
      </c>
      <c r="D86">
        <v>502.12902320000001</v>
      </c>
      <c r="E86">
        <v>508.07437290000001</v>
      </c>
      <c r="F86">
        <v>513.60065220000001</v>
      </c>
      <c r="G86">
        <v>518.96834460000002</v>
      </c>
      <c r="H86">
        <v>632.95162440000001</v>
      </c>
      <c r="I86">
        <v>687.20276439999998</v>
      </c>
      <c r="J86">
        <v>714.32839130000002</v>
      </c>
      <c r="K86">
        <v>731.79457600000001</v>
      </c>
      <c r="L86">
        <v>752.31614279999997</v>
      </c>
      <c r="M86">
        <v>793.84034069999996</v>
      </c>
      <c r="N86">
        <v>818.09352000000001</v>
      </c>
      <c r="O86">
        <v>835.61563179999996</v>
      </c>
      <c r="P86">
        <v>850.78767660000005</v>
      </c>
      <c r="Q86">
        <v>874.53839219999998</v>
      </c>
      <c r="R86">
        <v>826.21931180000001</v>
      </c>
      <c r="S86">
        <v>816.31465709999998</v>
      </c>
      <c r="T86">
        <v>820.05070780000005</v>
      </c>
      <c r="U86">
        <v>828.15977659999999</v>
      </c>
      <c r="V86">
        <v>861.80612759999997</v>
      </c>
      <c r="W86">
        <v>835.5904673</v>
      </c>
      <c r="X86">
        <v>831.92205200000001</v>
      </c>
      <c r="Y86">
        <v>836.44498520000002</v>
      </c>
      <c r="Z86">
        <v>843.35725990000003</v>
      </c>
      <c r="AA86">
        <v>817.24326459999997</v>
      </c>
      <c r="AB86">
        <v>783.07622370000001</v>
      </c>
      <c r="AC86">
        <v>773.90327890000003</v>
      </c>
      <c r="AD86">
        <v>772.97514620000004</v>
      </c>
      <c r="AE86">
        <v>774.34737729999995</v>
      </c>
      <c r="AF86">
        <v>776.13908609999999</v>
      </c>
      <c r="AG86">
        <v>763.0546683</v>
      </c>
      <c r="AH86">
        <v>758.86638049999999</v>
      </c>
      <c r="AI86">
        <v>757.81437570000003</v>
      </c>
      <c r="AJ86">
        <v>757.73954809999998</v>
      </c>
      <c r="AK86">
        <v>757.67620729999999</v>
      </c>
    </row>
    <row r="87" spans="1:37" x14ac:dyDescent="0.25">
      <c r="A87" t="s">
        <v>234</v>
      </c>
      <c r="B87">
        <v>35.158641019999997</v>
      </c>
      <c r="C87">
        <v>35.580765669999998</v>
      </c>
      <c r="D87">
        <v>36.00670057</v>
      </c>
      <c r="E87">
        <v>36.432088819999997</v>
      </c>
      <c r="F87">
        <v>36.82884524</v>
      </c>
      <c r="G87">
        <v>37.214835530000002</v>
      </c>
      <c r="H87">
        <v>93.027985240000007</v>
      </c>
      <c r="I87">
        <v>132.38595649999999</v>
      </c>
      <c r="J87">
        <v>152.5421436</v>
      </c>
      <c r="K87">
        <v>163.56527850000001</v>
      </c>
      <c r="L87">
        <v>170.83502150000001</v>
      </c>
      <c r="M87">
        <v>176.4202722</v>
      </c>
      <c r="N87">
        <v>172.3356555</v>
      </c>
      <c r="O87">
        <v>172.75302120000001</v>
      </c>
      <c r="P87">
        <v>157.4432845</v>
      </c>
      <c r="Q87">
        <v>152.9676126</v>
      </c>
      <c r="R87">
        <v>77.667230619999998</v>
      </c>
      <c r="S87">
        <v>32.819918080000001</v>
      </c>
      <c r="T87">
        <v>23.555607800000001</v>
      </c>
      <c r="U87">
        <v>20.519113789999999</v>
      </c>
      <c r="V87">
        <v>19.074104179999999</v>
      </c>
      <c r="W87">
        <v>18.139694389999999</v>
      </c>
      <c r="X87">
        <v>25.012232139999998</v>
      </c>
      <c r="Y87">
        <v>27.61806356</v>
      </c>
      <c r="Z87">
        <v>28.171147449999999</v>
      </c>
      <c r="AA87">
        <v>28.071123320000002</v>
      </c>
      <c r="AB87">
        <v>27.816839720000001</v>
      </c>
      <c r="AC87">
        <v>34.663673770000003</v>
      </c>
      <c r="AD87">
        <v>37.518617749999997</v>
      </c>
      <c r="AE87">
        <v>38.607729089999999</v>
      </c>
      <c r="AF87">
        <v>39.129909310000002</v>
      </c>
      <c r="AG87">
        <v>39.502061009999998</v>
      </c>
      <c r="AH87">
        <v>39.858255659999998</v>
      </c>
      <c r="AI87">
        <v>40.239593259999999</v>
      </c>
      <c r="AJ87">
        <v>40.658343889999998</v>
      </c>
      <c r="AK87">
        <v>41.118265800000003</v>
      </c>
    </row>
    <row r="88" spans="1:37" x14ac:dyDescent="0.25">
      <c r="A88" t="s">
        <v>235</v>
      </c>
      <c r="B88">
        <v>52.566176640000002</v>
      </c>
      <c r="C88">
        <v>53.197585359999998</v>
      </c>
      <c r="D88">
        <v>53.834784280000001</v>
      </c>
      <c r="E88">
        <v>54.471151540000001</v>
      </c>
      <c r="F88">
        <v>55.064341560000003</v>
      </c>
      <c r="G88">
        <v>55.641247020000002</v>
      </c>
      <c r="H88">
        <v>81.04209582</v>
      </c>
      <c r="I88">
        <v>95.81525311</v>
      </c>
      <c r="J88">
        <v>104.4842706</v>
      </c>
      <c r="K88">
        <v>110.6344106</v>
      </c>
      <c r="L88">
        <v>115.62714269999999</v>
      </c>
      <c r="M88">
        <v>121.6962764</v>
      </c>
      <c r="N88">
        <v>126.00685679999999</v>
      </c>
      <c r="O88">
        <v>129.15593480000001</v>
      </c>
      <c r="P88">
        <v>131.36415009999999</v>
      </c>
      <c r="Q88">
        <v>132.6915529</v>
      </c>
      <c r="R88">
        <v>125.1354869</v>
      </c>
      <c r="S88">
        <v>121.75540100000001</v>
      </c>
      <c r="T88">
        <v>119.4745151</v>
      </c>
      <c r="U88">
        <v>117.2074439</v>
      </c>
      <c r="V88">
        <v>114.70089419999999</v>
      </c>
      <c r="W88">
        <v>108.2526798</v>
      </c>
      <c r="X88">
        <v>104.0016152</v>
      </c>
      <c r="Y88">
        <v>100.5554272</v>
      </c>
      <c r="Z88">
        <v>97.448863709999998</v>
      </c>
      <c r="AA88">
        <v>94.688260479999997</v>
      </c>
      <c r="AB88">
        <v>89.876767529999995</v>
      </c>
      <c r="AC88">
        <v>86.735277350000004</v>
      </c>
      <c r="AD88">
        <v>84.383180300000006</v>
      </c>
      <c r="AE88">
        <v>82.485919780000003</v>
      </c>
      <c r="AF88">
        <v>80.928823269999995</v>
      </c>
      <c r="AG88">
        <v>78.729144880000007</v>
      </c>
      <c r="AH88">
        <v>77.379052880000003</v>
      </c>
      <c r="AI88">
        <v>76.478108579999997</v>
      </c>
      <c r="AJ88">
        <v>75.856949439999994</v>
      </c>
      <c r="AK88">
        <v>75.445666169999996</v>
      </c>
    </row>
    <row r="89" spans="1:37" x14ac:dyDescent="0.25">
      <c r="A89" t="s">
        <v>236</v>
      </c>
      <c r="B89">
        <v>267.98442990000001</v>
      </c>
      <c r="C89">
        <v>271.19960429999998</v>
      </c>
      <c r="D89">
        <v>274.4430309</v>
      </c>
      <c r="E89">
        <v>277.68166330000003</v>
      </c>
      <c r="F89">
        <v>280.7056273</v>
      </c>
      <c r="G89">
        <v>283.64830569999998</v>
      </c>
      <c r="H89">
        <v>271.8661328</v>
      </c>
      <c r="I89">
        <v>270.22608509999998</v>
      </c>
      <c r="J89">
        <v>272.22002980000002</v>
      </c>
      <c r="K89">
        <v>275.44402209999998</v>
      </c>
      <c r="L89">
        <v>279.501756</v>
      </c>
      <c r="M89">
        <v>283.66089840000001</v>
      </c>
      <c r="N89">
        <v>287.94450690000002</v>
      </c>
      <c r="O89">
        <v>294.14751949999999</v>
      </c>
      <c r="P89">
        <v>299.497524</v>
      </c>
      <c r="Q89">
        <v>313.06733580000002</v>
      </c>
      <c r="R89">
        <v>302.20971650000001</v>
      </c>
      <c r="S89">
        <v>300.29346829999997</v>
      </c>
      <c r="T89">
        <v>301.79936429999998</v>
      </c>
      <c r="U89">
        <v>304.48086760000001</v>
      </c>
      <c r="V89">
        <v>310.39992430000001</v>
      </c>
      <c r="W89">
        <v>314.8166233</v>
      </c>
      <c r="X89">
        <v>318.7295833</v>
      </c>
      <c r="Y89">
        <v>320.7873353</v>
      </c>
      <c r="Z89">
        <v>323.89859460000002</v>
      </c>
      <c r="AA89">
        <v>321.48693409999998</v>
      </c>
      <c r="AB89">
        <v>322.85257530000001</v>
      </c>
      <c r="AC89">
        <v>325.69092490000003</v>
      </c>
      <c r="AD89">
        <v>329.0813162</v>
      </c>
      <c r="AE89">
        <v>332.71548999999999</v>
      </c>
      <c r="AF89">
        <v>336.48597260000003</v>
      </c>
      <c r="AG89">
        <v>340.35196380000002</v>
      </c>
      <c r="AH89">
        <v>344.31616700000001</v>
      </c>
      <c r="AI89">
        <v>348.37944700000003</v>
      </c>
      <c r="AJ89">
        <v>352.53993659999998</v>
      </c>
      <c r="AK89">
        <v>356.79460319999998</v>
      </c>
    </row>
    <row r="90" spans="1:37" x14ac:dyDescent="0.25">
      <c r="A90" t="s">
        <v>237</v>
      </c>
      <c r="B90">
        <v>117.2718189</v>
      </c>
      <c r="C90">
        <v>118.6832902</v>
      </c>
      <c r="D90">
        <v>120.1080549</v>
      </c>
      <c r="E90">
        <v>121.5302305</v>
      </c>
      <c r="F90">
        <v>122.85152119999999</v>
      </c>
      <c r="G90">
        <v>124.1346605</v>
      </c>
      <c r="H90">
        <v>147.49234580000001</v>
      </c>
      <c r="I90">
        <v>158.5875791</v>
      </c>
      <c r="J90">
        <v>164.26516799999999</v>
      </c>
      <c r="K90">
        <v>168.01437139999999</v>
      </c>
      <c r="L90">
        <v>171.07305790000001</v>
      </c>
      <c r="M90">
        <v>173.8661678</v>
      </c>
      <c r="N90">
        <v>176.51253819999999</v>
      </c>
      <c r="O90">
        <v>179.0707894</v>
      </c>
      <c r="P90">
        <v>181.55271980000001</v>
      </c>
      <c r="Q90">
        <v>183.43462199999999</v>
      </c>
      <c r="R90">
        <v>209.04334829999999</v>
      </c>
      <c r="S90">
        <v>220.9395299</v>
      </c>
      <c r="T90">
        <v>226.99006009999999</v>
      </c>
      <c r="U90">
        <v>230.9277314</v>
      </c>
      <c r="V90">
        <v>234.04499960000001</v>
      </c>
      <c r="W90">
        <v>236.7303738</v>
      </c>
      <c r="X90">
        <v>239.15048060000001</v>
      </c>
      <c r="Y90">
        <v>241.3497534</v>
      </c>
      <c r="Z90">
        <v>243.3439899</v>
      </c>
      <c r="AA90">
        <v>245.13013340000001</v>
      </c>
      <c r="AB90">
        <v>257.22682279999998</v>
      </c>
      <c r="AC90">
        <v>262.8415814</v>
      </c>
      <c r="AD90">
        <v>265.82504089999998</v>
      </c>
      <c r="AE90">
        <v>267.80384400000003</v>
      </c>
      <c r="AF90">
        <v>269.32045649999998</v>
      </c>
      <c r="AG90">
        <v>270.5577725</v>
      </c>
      <c r="AH90">
        <v>271.59543000000002</v>
      </c>
      <c r="AI90">
        <v>272.47345439999998</v>
      </c>
      <c r="AJ90">
        <v>273.2190415</v>
      </c>
      <c r="AK90">
        <v>273.85553929999998</v>
      </c>
    </row>
    <row r="91" spans="1:37" x14ac:dyDescent="0.25">
      <c r="A91" t="s">
        <v>238</v>
      </c>
      <c r="B91">
        <v>26.68391973</v>
      </c>
      <c r="C91">
        <v>27.005181109999999</v>
      </c>
      <c r="D91">
        <v>27.329608870000001</v>
      </c>
      <c r="E91">
        <v>27.653651539999998</v>
      </c>
      <c r="F91">
        <v>27.954678959999999</v>
      </c>
      <c r="G91">
        <v>28.24692817</v>
      </c>
      <c r="H91">
        <v>57.219149539999997</v>
      </c>
      <c r="I91">
        <v>76.154210059999997</v>
      </c>
      <c r="J91">
        <v>86.046138299999996</v>
      </c>
      <c r="K91">
        <v>91.91122077</v>
      </c>
      <c r="L91">
        <v>96.109738480000004</v>
      </c>
      <c r="M91">
        <v>99.476123430000001</v>
      </c>
      <c r="N91">
        <v>102.25996120000001</v>
      </c>
      <c r="O91">
        <v>104.52779839999999</v>
      </c>
      <c r="P91">
        <v>106.2891334</v>
      </c>
      <c r="Q91">
        <v>107.5473439</v>
      </c>
      <c r="R91">
        <v>101.1937818</v>
      </c>
      <c r="S91">
        <v>98.819708219999995</v>
      </c>
      <c r="T91">
        <v>97.636505479999997</v>
      </c>
      <c r="U91">
        <v>96.640036519999995</v>
      </c>
      <c r="V91">
        <v>95.557506290000006</v>
      </c>
      <c r="W91">
        <v>94.337295949999998</v>
      </c>
      <c r="X91">
        <v>93.012950770000003</v>
      </c>
      <c r="Y91">
        <v>91.627450370000005</v>
      </c>
      <c r="Z91">
        <v>90.224195789999996</v>
      </c>
      <c r="AA91">
        <v>89.680195830000002</v>
      </c>
      <c r="AB91">
        <v>88.660304530000005</v>
      </c>
      <c r="AC91">
        <v>87.519211740000003</v>
      </c>
      <c r="AD91">
        <v>86.402768499999993</v>
      </c>
      <c r="AE91">
        <v>85.360463289999998</v>
      </c>
      <c r="AF91">
        <v>84.407518370000005</v>
      </c>
      <c r="AG91">
        <v>83.546463750000001</v>
      </c>
      <c r="AH91">
        <v>82.776648050000006</v>
      </c>
      <c r="AI91">
        <v>82.093653549999999</v>
      </c>
      <c r="AJ91">
        <v>81.491328710000005</v>
      </c>
      <c r="AK91">
        <v>80.963044269999997</v>
      </c>
    </row>
    <row r="92" spans="1:37" x14ac:dyDescent="0.25">
      <c r="A92" t="s">
        <v>239</v>
      </c>
      <c r="B92">
        <v>262.60183669999998</v>
      </c>
      <c r="C92">
        <v>265.72531780000003</v>
      </c>
      <c r="D92">
        <v>268.8685615</v>
      </c>
      <c r="E92">
        <v>272.0104374</v>
      </c>
      <c r="F92">
        <v>274.97719569999998</v>
      </c>
      <c r="G92">
        <v>277.88119380000001</v>
      </c>
      <c r="H92">
        <v>306.03231690000001</v>
      </c>
      <c r="I92">
        <v>319.93482</v>
      </c>
      <c r="J92">
        <v>327.7326195</v>
      </c>
      <c r="K92">
        <v>333.3313728</v>
      </c>
      <c r="L92">
        <v>338.1344684</v>
      </c>
      <c r="M92">
        <v>342.65322500000002</v>
      </c>
      <c r="N92">
        <v>347.0179526</v>
      </c>
      <c r="O92">
        <v>351.31819460000003</v>
      </c>
      <c r="P92">
        <v>355.56868059999999</v>
      </c>
      <c r="Q92">
        <v>349.62373969999999</v>
      </c>
      <c r="R92">
        <v>349.66855550000002</v>
      </c>
      <c r="S92">
        <v>351.99029680000001</v>
      </c>
      <c r="T92">
        <v>355.07093709999998</v>
      </c>
      <c r="U92">
        <v>358.40331020000002</v>
      </c>
      <c r="V92">
        <v>361.84895899999998</v>
      </c>
      <c r="W92">
        <v>365.28882950000002</v>
      </c>
      <c r="X92">
        <v>368.7679761</v>
      </c>
      <c r="Y92">
        <v>372.27771899999999</v>
      </c>
      <c r="Z92">
        <v>375.8127915</v>
      </c>
      <c r="AA92">
        <v>379.34658569999999</v>
      </c>
      <c r="AB92">
        <v>382.89448370000002</v>
      </c>
      <c r="AC92">
        <v>386.48122059999997</v>
      </c>
      <c r="AD92">
        <v>390.11087709999998</v>
      </c>
      <c r="AE92">
        <v>393.78121779999998</v>
      </c>
      <c r="AF92">
        <v>397.4862746</v>
      </c>
      <c r="AG92">
        <v>401.22064410000002</v>
      </c>
      <c r="AH92">
        <v>405.00151030000001</v>
      </c>
      <c r="AI92">
        <v>408.83722660000001</v>
      </c>
      <c r="AJ92">
        <v>412.73104979999999</v>
      </c>
      <c r="AK92">
        <v>416.68425869999999</v>
      </c>
    </row>
    <row r="93" spans="1:37" x14ac:dyDescent="0.25">
      <c r="A93" t="s">
        <v>240</v>
      </c>
      <c r="B93">
        <v>32.753652549999998</v>
      </c>
      <c r="C93">
        <v>33.14690324</v>
      </c>
      <c r="D93">
        <v>33.543619960000001</v>
      </c>
      <c r="E93">
        <v>33.939709980000003</v>
      </c>
      <c r="F93">
        <v>34.308975459999999</v>
      </c>
      <c r="G93">
        <v>34.668110050000003</v>
      </c>
      <c r="H93">
        <v>84.94731693</v>
      </c>
      <c r="I93">
        <v>114.0175639</v>
      </c>
      <c r="J93">
        <v>130.4904311</v>
      </c>
      <c r="K93">
        <v>142.5063121</v>
      </c>
      <c r="L93">
        <v>150.98087630000001</v>
      </c>
      <c r="M93">
        <v>161.2816139</v>
      </c>
      <c r="N93">
        <v>158.1754631</v>
      </c>
      <c r="O93">
        <v>171.91447400000001</v>
      </c>
      <c r="P93">
        <v>187.21552890000001</v>
      </c>
      <c r="Q93">
        <v>185.20850440000001</v>
      </c>
      <c r="R93">
        <v>191.15284080000001</v>
      </c>
      <c r="S93">
        <v>203.024415</v>
      </c>
      <c r="T93">
        <v>193.1185917</v>
      </c>
      <c r="U93">
        <v>174.12802189999999</v>
      </c>
      <c r="V93">
        <v>158.5346557</v>
      </c>
      <c r="W93">
        <v>133.89480399999999</v>
      </c>
      <c r="X93">
        <v>129.74035699999999</v>
      </c>
      <c r="Y93">
        <v>121.4337209</v>
      </c>
      <c r="Z93">
        <v>114.50226809999999</v>
      </c>
      <c r="AA93">
        <v>109.4953867</v>
      </c>
      <c r="AB93">
        <v>107.8198048</v>
      </c>
      <c r="AC93">
        <v>102.86968899999999</v>
      </c>
      <c r="AD93">
        <v>100.1108557</v>
      </c>
      <c r="AE93">
        <v>98.209799889999999</v>
      </c>
      <c r="AF93">
        <v>93.538792889999996</v>
      </c>
      <c r="AG93">
        <v>91.060483970000007</v>
      </c>
      <c r="AH93">
        <v>89.435141720000004</v>
      </c>
      <c r="AI93">
        <v>88.162910600000004</v>
      </c>
      <c r="AJ93">
        <v>87.199690849999996</v>
      </c>
      <c r="AK93">
        <v>86.302901660000003</v>
      </c>
    </row>
    <row r="94" spans="1:37" x14ac:dyDescent="0.25">
      <c r="A94" t="s">
        <v>241</v>
      </c>
      <c r="B94">
        <v>586.35909460000005</v>
      </c>
      <c r="C94">
        <v>593.37957310000002</v>
      </c>
      <c r="D94">
        <v>600.45546479999996</v>
      </c>
      <c r="E94">
        <v>607.52038259999995</v>
      </c>
      <c r="F94">
        <v>614.12959330000001</v>
      </c>
      <c r="G94">
        <v>620.5675483</v>
      </c>
      <c r="H94">
        <v>736.62997319999999</v>
      </c>
      <c r="I94">
        <v>784.04590059999998</v>
      </c>
      <c r="J94">
        <v>811.18631459999995</v>
      </c>
      <c r="K94">
        <v>832.37414139999998</v>
      </c>
      <c r="L94">
        <v>849.35301159999995</v>
      </c>
      <c r="M94">
        <v>868.43493479999995</v>
      </c>
      <c r="N94">
        <v>873.0448543</v>
      </c>
      <c r="O94">
        <v>895.95162489999996</v>
      </c>
      <c r="P94">
        <v>920.39407559999995</v>
      </c>
      <c r="Q94">
        <v>934.83440800000005</v>
      </c>
      <c r="R94">
        <v>952.63836189999995</v>
      </c>
      <c r="S94">
        <v>974.85870690000002</v>
      </c>
      <c r="T94">
        <v>974.31073590000005</v>
      </c>
      <c r="U94">
        <v>964.49260270000002</v>
      </c>
      <c r="V94">
        <v>957.57140589999995</v>
      </c>
      <c r="W94">
        <v>941.27090329999999</v>
      </c>
      <c r="X94">
        <v>944.78625220000004</v>
      </c>
      <c r="Y94">
        <v>944.14006649999999</v>
      </c>
      <c r="Z94">
        <v>944.70882489999997</v>
      </c>
      <c r="AA94">
        <v>947.085239</v>
      </c>
      <c r="AB94">
        <v>953.02501629999995</v>
      </c>
      <c r="AC94">
        <v>955.18219360000001</v>
      </c>
      <c r="AD94">
        <v>959.71446460000004</v>
      </c>
      <c r="AE94">
        <v>965.2141269</v>
      </c>
      <c r="AF94">
        <v>967.31944150000004</v>
      </c>
      <c r="AG94">
        <v>971.9296435</v>
      </c>
      <c r="AH94">
        <v>977.5997241</v>
      </c>
      <c r="AI94">
        <v>983.75887799999998</v>
      </c>
      <c r="AJ94">
        <v>990.37498389999996</v>
      </c>
      <c r="AK94">
        <v>997.14762729999995</v>
      </c>
    </row>
    <row r="95" spans="1:37" x14ac:dyDescent="0.25">
      <c r="A95" t="s">
        <v>242</v>
      </c>
      <c r="B95">
        <v>23.019175390000001</v>
      </c>
      <c r="C95">
        <v>23.295246200000001</v>
      </c>
      <c r="D95">
        <v>23.57367369</v>
      </c>
      <c r="E95">
        <v>23.851687290000001</v>
      </c>
      <c r="F95">
        <v>24.111277869999999</v>
      </c>
      <c r="G95">
        <v>24.363910990000001</v>
      </c>
      <c r="H95">
        <v>78.884141159999999</v>
      </c>
      <c r="I95">
        <v>116.97611499999999</v>
      </c>
      <c r="J95">
        <v>139.3156645</v>
      </c>
      <c r="K95">
        <v>155.2013321</v>
      </c>
      <c r="L95">
        <v>166.2167417</v>
      </c>
      <c r="M95">
        <v>179.26934180000001</v>
      </c>
      <c r="N95">
        <v>175.3768522</v>
      </c>
      <c r="O95">
        <v>192.50668479999999</v>
      </c>
      <c r="P95">
        <v>211.66898399999999</v>
      </c>
      <c r="Q95">
        <v>208.94656309999999</v>
      </c>
      <c r="R95">
        <v>216.1433049</v>
      </c>
      <c r="S95">
        <v>230.80173600000001</v>
      </c>
      <c r="T95">
        <v>217.80987379999999</v>
      </c>
      <c r="U95">
        <v>193.1219021</v>
      </c>
      <c r="V95">
        <v>172.78498819999999</v>
      </c>
      <c r="W95">
        <v>140.9763375</v>
      </c>
      <c r="X95">
        <v>135.3888867</v>
      </c>
      <c r="Y95">
        <v>124.5971503</v>
      </c>
      <c r="Z95">
        <v>115.5988456</v>
      </c>
      <c r="AA95">
        <v>109.0690027</v>
      </c>
      <c r="AB95">
        <v>106.7042604</v>
      </c>
      <c r="AC95">
        <v>100.3422084</v>
      </c>
      <c r="AD95">
        <v>96.707572949999999</v>
      </c>
      <c r="AE95">
        <v>94.141151320000006</v>
      </c>
      <c r="AF95">
        <v>88.243977349999994</v>
      </c>
      <c r="AG95">
        <v>85.032833460000006</v>
      </c>
      <c r="AH95">
        <v>82.861280859999994</v>
      </c>
      <c r="AI95">
        <v>81.119987460000004</v>
      </c>
      <c r="AJ95">
        <v>79.75041745</v>
      </c>
      <c r="AK95">
        <v>78.462521240000001</v>
      </c>
    </row>
    <row r="96" spans="1:37" x14ac:dyDescent="0.25">
      <c r="A96" t="s">
        <v>243</v>
      </c>
      <c r="B96">
        <v>15654.468940000001</v>
      </c>
      <c r="C96">
        <v>15822.95469</v>
      </c>
      <c r="D96">
        <v>15989.26972</v>
      </c>
      <c r="E96">
        <v>16157.159250000001</v>
      </c>
      <c r="F96">
        <v>16328.241410000001</v>
      </c>
      <c r="G96">
        <v>16503.24654</v>
      </c>
      <c r="H96">
        <v>16706.223679999999</v>
      </c>
      <c r="I96">
        <v>16909.598750000001</v>
      </c>
      <c r="J96">
        <v>17109.08279</v>
      </c>
      <c r="K96">
        <v>17305.83999</v>
      </c>
      <c r="L96">
        <v>17501.88106</v>
      </c>
      <c r="M96">
        <v>17700.313620000001</v>
      </c>
      <c r="N96">
        <v>17898.792730000001</v>
      </c>
      <c r="O96">
        <v>18100.66721</v>
      </c>
      <c r="P96">
        <v>18305.360509999999</v>
      </c>
      <c r="Q96">
        <v>18512.355029999999</v>
      </c>
      <c r="R96">
        <v>18716.898229999999</v>
      </c>
      <c r="S96">
        <v>18925.652419999999</v>
      </c>
      <c r="T96">
        <v>19137.784319999999</v>
      </c>
      <c r="U96">
        <v>19353.013139999999</v>
      </c>
      <c r="V96">
        <v>19573.243689999999</v>
      </c>
      <c r="W96">
        <v>19793.318429999999</v>
      </c>
      <c r="X96">
        <v>20018.611560000001</v>
      </c>
      <c r="Y96">
        <v>20247.790150000001</v>
      </c>
      <c r="Z96">
        <v>20480.64891</v>
      </c>
      <c r="AA96">
        <v>20715.1757</v>
      </c>
      <c r="AB96">
        <v>20952.59779</v>
      </c>
      <c r="AC96">
        <v>21194.130120000002</v>
      </c>
      <c r="AD96">
        <v>21439.48604</v>
      </c>
      <c r="AE96">
        <v>21688.269929999999</v>
      </c>
      <c r="AF96">
        <v>21939.845659999999</v>
      </c>
      <c r="AG96">
        <v>22193.611140000001</v>
      </c>
      <c r="AH96">
        <v>22450.581129999999</v>
      </c>
      <c r="AI96">
        <v>22710.837520000001</v>
      </c>
      <c r="AJ96">
        <v>22974.314900000001</v>
      </c>
      <c r="AK96">
        <v>23240.902539999999</v>
      </c>
    </row>
    <row r="97" spans="1:37" x14ac:dyDescent="0.25">
      <c r="A97" t="s">
        <v>244</v>
      </c>
      <c r="B97">
        <v>364071.47810000001</v>
      </c>
      <c r="C97">
        <v>367995.86829999997</v>
      </c>
      <c r="D97">
        <v>371876.34029999998</v>
      </c>
      <c r="E97">
        <v>375802.3517</v>
      </c>
      <c r="F97">
        <v>379807.71769999998</v>
      </c>
      <c r="G97">
        <v>383902.00400000002</v>
      </c>
      <c r="H97">
        <v>388843.63339999999</v>
      </c>
      <c r="I97">
        <v>393641.391</v>
      </c>
      <c r="J97">
        <v>398240.97739999997</v>
      </c>
      <c r="K97">
        <v>402738.36810000002</v>
      </c>
      <c r="L97">
        <v>407222.0379</v>
      </c>
      <c r="M97">
        <v>411793.98940000002</v>
      </c>
      <c r="N97">
        <v>416369.4154</v>
      </c>
      <c r="O97">
        <v>421059.0526</v>
      </c>
      <c r="P97">
        <v>425830.4019</v>
      </c>
      <c r="Q97">
        <v>430662.29590000003</v>
      </c>
      <c r="R97">
        <v>435402.30239999999</v>
      </c>
      <c r="S97">
        <v>440278.38170000003</v>
      </c>
      <c r="T97">
        <v>445239.87109999999</v>
      </c>
      <c r="U97">
        <v>450270.82909999997</v>
      </c>
      <c r="V97">
        <v>455427.41600000003</v>
      </c>
      <c r="W97">
        <v>460535.15590000001</v>
      </c>
      <c r="X97">
        <v>465781.07530000003</v>
      </c>
      <c r="Y97">
        <v>471104.99589999998</v>
      </c>
      <c r="Z97">
        <v>476499.29690000002</v>
      </c>
      <c r="AA97">
        <v>481901.24930000002</v>
      </c>
      <c r="AB97">
        <v>487359.44919999997</v>
      </c>
      <c r="AC97">
        <v>492912.25959999999</v>
      </c>
      <c r="AD97">
        <v>498546.34749999997</v>
      </c>
      <c r="AE97">
        <v>504250.10820000002</v>
      </c>
      <c r="AF97">
        <v>510006.9325</v>
      </c>
      <c r="AG97">
        <v>515803.22360000003</v>
      </c>
      <c r="AH97">
        <v>521677.13339999999</v>
      </c>
      <c r="AI97">
        <v>527630.21790000005</v>
      </c>
      <c r="AJ97">
        <v>533660.58270000003</v>
      </c>
      <c r="AK97">
        <v>539765.80989999999</v>
      </c>
    </row>
    <row r="98" spans="1:37" x14ac:dyDescent="0.25">
      <c r="A98" t="s">
        <v>245</v>
      </c>
      <c r="B98">
        <v>17266.867999999999</v>
      </c>
      <c r="C98">
        <v>17425.183089999999</v>
      </c>
      <c r="D98">
        <v>17574.005389999998</v>
      </c>
      <c r="E98">
        <v>17725.080259999999</v>
      </c>
      <c r="F98">
        <v>17881.941500000001</v>
      </c>
      <c r="G98">
        <v>18045.374070000002</v>
      </c>
      <c r="H98">
        <v>18257.213940000001</v>
      </c>
      <c r="I98">
        <v>18471.901969999999</v>
      </c>
      <c r="J98">
        <v>18682.052790000002</v>
      </c>
      <c r="K98">
        <v>18889.168440000001</v>
      </c>
      <c r="L98">
        <v>19095.910459999999</v>
      </c>
      <c r="M98">
        <v>19306.981879999999</v>
      </c>
      <c r="N98">
        <v>19517.952720000001</v>
      </c>
      <c r="O98">
        <v>19734.552299999999</v>
      </c>
      <c r="P98">
        <v>19955.3537</v>
      </c>
      <c r="Q98">
        <v>20178.663700000001</v>
      </c>
      <c r="R98">
        <v>20397.222959999999</v>
      </c>
      <c r="S98">
        <v>20620.449130000001</v>
      </c>
      <c r="T98">
        <v>20846.214830000001</v>
      </c>
      <c r="U98">
        <v>21074.304110000001</v>
      </c>
      <c r="V98">
        <v>21308.17871</v>
      </c>
      <c r="W98">
        <v>21539.529429999999</v>
      </c>
      <c r="X98">
        <v>21777.239170000001</v>
      </c>
      <c r="Y98">
        <v>22019.00894</v>
      </c>
      <c r="Z98">
        <v>22264.73947</v>
      </c>
      <c r="AA98">
        <v>22511.390370000001</v>
      </c>
      <c r="AB98">
        <v>22760.82186</v>
      </c>
      <c r="AC98">
        <v>23014.822830000001</v>
      </c>
      <c r="AD98">
        <v>23273.478739999999</v>
      </c>
      <c r="AE98">
        <v>23536.3753</v>
      </c>
      <c r="AF98">
        <v>23802.5098</v>
      </c>
      <c r="AG98">
        <v>24071.16949</v>
      </c>
      <c r="AH98">
        <v>24343.877110000001</v>
      </c>
      <c r="AI98">
        <v>24620.858029999999</v>
      </c>
      <c r="AJ98">
        <v>24902.07789</v>
      </c>
      <c r="AK98">
        <v>25187.390759999998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0.79706727522061982</v>
      </c>
      <c r="I2">
        <v>0.84649194445440834</v>
      </c>
      <c r="J2">
        <v>0.91044980237953155</v>
      </c>
      <c r="K2">
        <v>0.94480970946402287</v>
      </c>
      <c r="L2">
        <v>0.95941698181620794</v>
      </c>
      <c r="M2">
        <v>1.0049195151476953</v>
      </c>
      <c r="N2">
        <v>0.9493703016693722</v>
      </c>
      <c r="O2">
        <v>0.96135505422392242</v>
      </c>
      <c r="P2">
        <v>0.94209689352087178</v>
      </c>
      <c r="Q2">
        <v>0.90975947335110163</v>
      </c>
      <c r="R2">
        <v>0.73767522133565411</v>
      </c>
      <c r="S2">
        <v>0.70038150317586201</v>
      </c>
      <c r="T2">
        <v>0.62905355191420487</v>
      </c>
      <c r="U2">
        <v>0.56164132491298702</v>
      </c>
      <c r="V2">
        <v>0.55234711687841553</v>
      </c>
      <c r="W2">
        <v>0.41863404090560774</v>
      </c>
      <c r="X2">
        <v>0.41924874255758748</v>
      </c>
      <c r="Y2">
        <v>0.38843484710151532</v>
      </c>
      <c r="Z2">
        <v>0.37077587305440751</v>
      </c>
      <c r="AA2">
        <v>0.31032992197967957</v>
      </c>
      <c r="AB2">
        <v>0.27787679202355697</v>
      </c>
      <c r="AC2">
        <v>0.27179164268686939</v>
      </c>
      <c r="AD2">
        <v>0.26662413967366572</v>
      </c>
      <c r="AE2">
        <v>0.26351384487199869</v>
      </c>
      <c r="AF2">
        <v>0.25261447904052492</v>
      </c>
      <c r="AG2">
        <v>0.22825444251017846</v>
      </c>
      <c r="AH2">
        <v>0.22313225777574885</v>
      </c>
      <c r="AI2">
        <v>0.21829356250591125</v>
      </c>
      <c r="AJ2">
        <v>0.21421217138428705</v>
      </c>
      <c r="AK2">
        <v>0.20951879501256432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0.43363471476325355</v>
      </c>
      <c r="I3">
        <v>0.79389098941300418</v>
      </c>
      <c r="J3">
        <v>1.0370341445913978</v>
      </c>
      <c r="K3">
        <v>1.1767096535708621</v>
      </c>
      <c r="L3">
        <v>1.2427932428598965</v>
      </c>
      <c r="M3">
        <v>1.2890341492556967</v>
      </c>
      <c r="N3">
        <v>1.262241392474861</v>
      </c>
      <c r="O3">
        <v>1.2364028637776414</v>
      </c>
      <c r="P3">
        <v>1.1972466970060935</v>
      </c>
      <c r="Q3">
        <v>1.1448644672174879</v>
      </c>
      <c r="R3">
        <v>0.99608936613464483</v>
      </c>
      <c r="S3">
        <v>0.88362483732220554</v>
      </c>
      <c r="T3">
        <v>0.7758692459494565</v>
      </c>
      <c r="U3">
        <v>0.67093585462951744</v>
      </c>
      <c r="V3">
        <v>0.60771205224052771</v>
      </c>
      <c r="W3">
        <v>0.4917183393828628</v>
      </c>
      <c r="X3">
        <v>0.42787048595893662</v>
      </c>
      <c r="Y3">
        <v>0.38184234402720563</v>
      </c>
      <c r="Z3">
        <v>0.35315982982406791</v>
      </c>
      <c r="AA3">
        <v>0.30609626471638229</v>
      </c>
      <c r="AB3">
        <v>0.26534688707544607</v>
      </c>
      <c r="AC3">
        <v>0.24587603679462333</v>
      </c>
      <c r="AD3">
        <v>0.24100376190172579</v>
      </c>
      <c r="AE3">
        <v>0.24462517574497245</v>
      </c>
      <c r="AF3">
        <v>0.2472641252984964</v>
      </c>
      <c r="AG3">
        <v>0.23932306591818442</v>
      </c>
      <c r="AH3">
        <v>0.23672050088447971</v>
      </c>
      <c r="AI3">
        <v>0.23748736372974921</v>
      </c>
      <c r="AJ3">
        <v>0.23997202752421565</v>
      </c>
      <c r="AK3">
        <v>0.24231652879078691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119.83650999999736</v>
      </c>
      <c r="I4">
        <v>219.78104000000167</v>
      </c>
      <c r="J4">
        <v>287.65415999999823</v>
      </c>
      <c r="K4">
        <v>327.09320999999909</v>
      </c>
      <c r="L4">
        <v>346.25076999999874</v>
      </c>
      <c r="M4">
        <v>359.99653000000035</v>
      </c>
      <c r="N4">
        <v>353.39319999999861</v>
      </c>
      <c r="O4">
        <v>347.04520000000048</v>
      </c>
      <c r="P4">
        <v>336.92903999999908</v>
      </c>
      <c r="Q4">
        <v>323.03380999999717</v>
      </c>
      <c r="R4">
        <v>281.79630000000179</v>
      </c>
      <c r="S4">
        <v>250.63817000000199</v>
      </c>
      <c r="T4">
        <v>220.65109000000302</v>
      </c>
      <c r="U4">
        <v>191.30688999999984</v>
      </c>
      <c r="V4">
        <v>173.72896000000037</v>
      </c>
      <c r="W4">
        <v>140.9314200000008</v>
      </c>
      <c r="X4">
        <v>122.94566999999734</v>
      </c>
      <c r="Y4">
        <v>109.99866999999722</v>
      </c>
      <c r="Z4">
        <v>101.99309999999969</v>
      </c>
      <c r="AA4">
        <v>88.623370000001159</v>
      </c>
      <c r="AB4">
        <v>77.017690000000584</v>
      </c>
      <c r="AC4">
        <v>71.54435999999987</v>
      </c>
      <c r="AD4">
        <v>70.301250000000437</v>
      </c>
      <c r="AE4">
        <v>71.534990000000107</v>
      </c>
      <c r="AF4">
        <v>72.486219999998866</v>
      </c>
      <c r="AG4">
        <v>70.33237999999983</v>
      </c>
      <c r="AH4">
        <v>69.740170000000944</v>
      </c>
      <c r="AI4">
        <v>70.139780000001338</v>
      </c>
      <c r="AJ4">
        <v>71.049660000000586</v>
      </c>
      <c r="AK4">
        <v>71.922189999997499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0.82086474957094868</v>
      </c>
      <c r="I5">
        <v>0.96698467237317232</v>
      </c>
      <c r="J5">
        <v>1.0417806226535653</v>
      </c>
      <c r="K5">
        <v>1.0742496546896296</v>
      </c>
      <c r="L5">
        <v>1.0852629293093274</v>
      </c>
      <c r="M5">
        <v>1.1293733364481584</v>
      </c>
      <c r="N5">
        <v>1.0737327613782544</v>
      </c>
      <c r="O5">
        <v>1.0810354264422228</v>
      </c>
      <c r="P5">
        <v>1.0625474208615149</v>
      </c>
      <c r="Q5">
        <v>1.0276820294927047</v>
      </c>
      <c r="R5">
        <v>0.84410049218548444</v>
      </c>
      <c r="S5">
        <v>0.79343240089870815</v>
      </c>
      <c r="T5">
        <v>0.71821633438382548</v>
      </c>
      <c r="U5">
        <v>0.64479463121340785</v>
      </c>
      <c r="V5">
        <v>0.63143029712151577</v>
      </c>
      <c r="W5">
        <v>0.49420578020975547</v>
      </c>
      <c r="X5">
        <v>0.48495857843198209</v>
      </c>
      <c r="Y5">
        <v>0.45427043458794447</v>
      </c>
      <c r="Z5">
        <v>0.43498051898991363</v>
      </c>
      <c r="AA5">
        <v>0.37191139248222704</v>
      </c>
      <c r="AB5">
        <v>0.33296607128936451</v>
      </c>
      <c r="AC5">
        <v>0.32341281752976681</v>
      </c>
      <c r="AD5">
        <v>0.31763603727721357</v>
      </c>
      <c r="AE5">
        <v>0.31392070370734881</v>
      </c>
      <c r="AF5">
        <v>0.3019109298543432</v>
      </c>
      <c r="AG5">
        <v>0.27509609445139915</v>
      </c>
      <c r="AH5">
        <v>0.26682014410317478</v>
      </c>
      <c r="AI5">
        <v>0.2605199646235512</v>
      </c>
      <c r="AJ5">
        <v>0.25524317101637273</v>
      </c>
      <c r="AK5">
        <v>0.24937687601742642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0.2916711584259879</v>
      </c>
      <c r="I6">
        <v>0.47727190134581043</v>
      </c>
      <c r="J6">
        <v>0.56692827290374392</v>
      </c>
      <c r="K6">
        <v>0.60175983558725665</v>
      </c>
      <c r="L6">
        <v>0.61080198533507435</v>
      </c>
      <c r="M6">
        <v>0.6282455798161557</v>
      </c>
      <c r="N6">
        <v>0.61500337927733462</v>
      </c>
      <c r="O6">
        <v>0.62308250201223991</v>
      </c>
      <c r="P6">
        <v>0.63179553363368335</v>
      </c>
      <c r="Q6">
        <v>0.63305557991080175</v>
      </c>
      <c r="R6">
        <v>0.57386286013456633</v>
      </c>
      <c r="S6">
        <v>0.5482689223720083</v>
      </c>
      <c r="T6">
        <v>0.52355444068437063</v>
      </c>
      <c r="U6">
        <v>0.49664686201777997</v>
      </c>
      <c r="V6">
        <v>0.49048421652573282</v>
      </c>
      <c r="W6">
        <v>0.44298277913012996</v>
      </c>
      <c r="X6">
        <v>0.42840685363594311</v>
      </c>
      <c r="Y6">
        <v>0.41461273431770973</v>
      </c>
      <c r="Z6">
        <v>0.40267357256316139</v>
      </c>
      <c r="AA6">
        <v>0.37303937311097268</v>
      </c>
      <c r="AB6">
        <v>0.34354276945336437</v>
      </c>
      <c r="AC6">
        <v>0.32238864842588644</v>
      </c>
      <c r="AD6">
        <v>0.30544100496678883</v>
      </c>
      <c r="AE6">
        <v>0.28908425832270268</v>
      </c>
      <c r="AF6">
        <v>0.26792071368659798</v>
      </c>
      <c r="AG6">
        <v>0.23943775468946438</v>
      </c>
      <c r="AH6">
        <v>0.2142197479001684</v>
      </c>
      <c r="AI6">
        <v>0.19119661673476784</v>
      </c>
      <c r="AJ6">
        <v>0.1694993267972178</v>
      </c>
      <c r="AK6">
        <v>0.14827601657583234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16692.01699999976</v>
      </c>
      <c r="I7">
        <v>17922.231000000145</v>
      </c>
      <c r="J7">
        <v>19491.069999999832</v>
      </c>
      <c r="K7">
        <v>20454.126000000164</v>
      </c>
      <c r="L7">
        <v>21005.777999999933</v>
      </c>
      <c r="M7">
        <v>22252.935000000056</v>
      </c>
      <c r="N7">
        <v>21263.709999999963</v>
      </c>
      <c r="O7">
        <v>21779.668000000063</v>
      </c>
      <c r="P7">
        <v>21589.308999999892</v>
      </c>
      <c r="Q7">
        <v>21088.865999999922</v>
      </c>
      <c r="R7">
        <v>17297.367999999784</v>
      </c>
      <c r="S7">
        <v>16612.697999999858</v>
      </c>
      <c r="T7">
        <v>15093.317000000272</v>
      </c>
      <c r="U7">
        <v>13631.621999999974</v>
      </c>
      <c r="V7">
        <v>13560.981999999844</v>
      </c>
      <c r="W7">
        <v>10396.878000000026</v>
      </c>
      <c r="X7">
        <v>10532.419999999925</v>
      </c>
      <c r="Y7">
        <v>9871.0010000001639</v>
      </c>
      <c r="Z7">
        <v>9531.0289999996312</v>
      </c>
      <c r="AA7">
        <v>8069.304999999702</v>
      </c>
      <c r="AB7">
        <v>7308.8310000002384</v>
      </c>
      <c r="AC7">
        <v>7231.2620000001043</v>
      </c>
      <c r="AD7">
        <v>7175.6159999999218</v>
      </c>
      <c r="AE7">
        <v>7173.7200000002049</v>
      </c>
      <c r="AF7">
        <v>6956.3300000000745</v>
      </c>
      <c r="AG7">
        <v>6358.0209999997169</v>
      </c>
      <c r="AH7">
        <v>6287.0339999999851</v>
      </c>
      <c r="AI7">
        <v>6221.6439999998547</v>
      </c>
      <c r="AJ7">
        <v>6175.7440000004135</v>
      </c>
      <c r="AK7">
        <v>6110.1130000003614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33646.126999999862</v>
      </c>
      <c r="I8">
        <v>40070.547999999952</v>
      </c>
      <c r="J8">
        <v>43649.887999999803</v>
      </c>
      <c r="K8">
        <v>45515.819999999367</v>
      </c>
      <c r="L8">
        <v>46503.112000000663</v>
      </c>
      <c r="M8">
        <v>48944.668999999762</v>
      </c>
      <c r="N8">
        <v>47066.100999999791</v>
      </c>
      <c r="O8">
        <v>47930.623000000603</v>
      </c>
      <c r="P8">
        <v>47653.45900000073</v>
      </c>
      <c r="Q8">
        <v>46621.43499999959</v>
      </c>
      <c r="R8">
        <v>38735.266999999993</v>
      </c>
      <c r="S8">
        <v>36830.736000000499</v>
      </c>
      <c r="T8">
        <v>33724.444000000134</v>
      </c>
      <c r="U8">
        <v>30626.68200000003</v>
      </c>
      <c r="V8">
        <v>30338.373999999836</v>
      </c>
      <c r="W8">
        <v>24019.393999999389</v>
      </c>
      <c r="X8">
        <v>23842.131000000052</v>
      </c>
      <c r="Y8">
        <v>22591.234000000171</v>
      </c>
      <c r="Z8">
        <v>21881.611000000499</v>
      </c>
      <c r="AA8">
        <v>18924.833000000566</v>
      </c>
      <c r="AB8">
        <v>17138.581999999471</v>
      </c>
      <c r="AC8">
        <v>16838.906000000425</v>
      </c>
      <c r="AD8">
        <v>16728.912999999709</v>
      </c>
      <c r="AE8">
        <v>16723.952999999747</v>
      </c>
      <c r="AF8">
        <v>16269.667999999598</v>
      </c>
      <c r="AG8">
        <v>14995.64400000032</v>
      </c>
      <c r="AH8">
        <v>14712.287999999709</v>
      </c>
      <c r="AI8">
        <v>14530.604000000283</v>
      </c>
      <c r="AJ8">
        <v>14400.515999999829</v>
      </c>
      <c r="AK8">
        <v>14231.85899999924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1467.6248999999953</v>
      </c>
      <c r="I9">
        <v>2427.6120000000228</v>
      </c>
      <c r="J9">
        <v>2915.2666000000318</v>
      </c>
      <c r="K9">
        <v>3128.5713999999571</v>
      </c>
      <c r="L9">
        <v>3210.8808000000427</v>
      </c>
      <c r="M9">
        <v>3339.4575000000186</v>
      </c>
      <c r="N9">
        <v>3305.7031000000425</v>
      </c>
      <c r="O9">
        <v>3386.7688999999082</v>
      </c>
      <c r="P9">
        <v>3472.8168000000296</v>
      </c>
      <c r="Q9">
        <v>3519.0293000000529</v>
      </c>
      <c r="R9">
        <v>3226.076699999976</v>
      </c>
      <c r="S9">
        <v>3117.1332000000402</v>
      </c>
      <c r="T9">
        <v>3010.4292999999598</v>
      </c>
      <c r="U9">
        <v>2888.2114000000292</v>
      </c>
      <c r="V9">
        <v>2884.9015999999829</v>
      </c>
      <c r="W9">
        <v>2635.2848000000231</v>
      </c>
      <c r="X9">
        <v>2577.7565000000177</v>
      </c>
      <c r="Y9">
        <v>2523.3804999999702</v>
      </c>
      <c r="Z9">
        <v>2478.8909999999451</v>
      </c>
      <c r="AA9">
        <v>2322.9098000000231</v>
      </c>
      <c r="AB9">
        <v>2163.9167000000598</v>
      </c>
      <c r="AC9">
        <v>2054.1380999999819</v>
      </c>
      <c r="AD9">
        <v>1968.6790000000037</v>
      </c>
      <c r="AE9">
        <v>1884.8488999999827</v>
      </c>
      <c r="AF9">
        <v>1767.1325000000652</v>
      </c>
      <c r="AG9">
        <v>1597.6134999999776</v>
      </c>
      <c r="AH9">
        <v>1445.9715999999316</v>
      </c>
      <c r="AI9">
        <v>1305.5873000000138</v>
      </c>
      <c r="AJ9">
        <v>1170.9081999999471</v>
      </c>
      <c r="AK9">
        <v>1036.234599999967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0.16698411059954399</v>
      </c>
      <c r="I10">
        <v>0.26766532906776774</v>
      </c>
      <c r="J10">
        <v>0.31760122647788158</v>
      </c>
      <c r="K10">
        <v>0.32766057444488794</v>
      </c>
      <c r="L10">
        <v>0.31076874630784346</v>
      </c>
      <c r="M10">
        <v>0.28794839685337692</v>
      </c>
      <c r="N10">
        <v>0.24186782002522111</v>
      </c>
      <c r="O10">
        <v>0.20170655601385867</v>
      </c>
      <c r="P10">
        <v>0.1603859676415853</v>
      </c>
      <c r="Q10">
        <v>0.11779869823935751</v>
      </c>
      <c r="R10">
        <v>4.5609857076045479E-2</v>
      </c>
      <c r="S10">
        <v>-5.6882122005275093E-3</v>
      </c>
      <c r="T10">
        <v>-5.1152828641753967E-2</v>
      </c>
      <c r="U10">
        <v>-9.0534955777876736E-2</v>
      </c>
      <c r="V10">
        <v>-0.11165469578717779</v>
      </c>
      <c r="W10">
        <v>-0.14871411634267417</v>
      </c>
      <c r="X10">
        <v>-0.16243390999766127</v>
      </c>
      <c r="Y10">
        <v>-0.16938744131315131</v>
      </c>
      <c r="Z10">
        <v>-0.16927034302325339</v>
      </c>
      <c r="AA10">
        <v>-0.17443998303513508</v>
      </c>
      <c r="AB10">
        <v>-0.17581588044721652</v>
      </c>
      <c r="AC10">
        <v>-0.16895307708628682</v>
      </c>
      <c r="AD10">
        <v>-0.15750324253362979</v>
      </c>
      <c r="AE10">
        <v>-0.14369351267442543</v>
      </c>
      <c r="AF10">
        <v>-0.1310139658424414</v>
      </c>
      <c r="AG10">
        <v>-0.12240125864138029</v>
      </c>
      <c r="AH10">
        <v>-0.11207100287811134</v>
      </c>
      <c r="AI10">
        <v>-0.10118244635435314</v>
      </c>
      <c r="AJ10">
        <v>-9.0320105734542633E-2</v>
      </c>
      <c r="AK10">
        <v>-8.0162352552182181E-2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2.130829766577591</v>
      </c>
      <c r="I11">
        <v>2.3449615168374516</v>
      </c>
      <c r="J11">
        <v>2.3843989745192529</v>
      </c>
      <c r="K11">
        <v>2.4047058623003492</v>
      </c>
      <c r="L11">
        <v>2.4188801679069005</v>
      </c>
      <c r="M11">
        <v>2.5443517338796573</v>
      </c>
      <c r="N11">
        <v>2.401363988777705</v>
      </c>
      <c r="O11">
        <v>2.4478729720330827</v>
      </c>
      <c r="P11">
        <v>2.4166294167493829</v>
      </c>
      <c r="Q11">
        <v>2.339209799514852</v>
      </c>
      <c r="R11">
        <v>1.8602891656376075</v>
      </c>
      <c r="S11">
        <v>1.799427152145161</v>
      </c>
      <c r="T11">
        <v>1.6482572051215616</v>
      </c>
      <c r="U11">
        <v>1.4944810953751109</v>
      </c>
      <c r="V11">
        <v>1.4998613831321173</v>
      </c>
      <c r="W11">
        <v>1.1551082951451797</v>
      </c>
      <c r="X11">
        <v>1.1798221213173088</v>
      </c>
      <c r="Y11">
        <v>1.1242133391429432</v>
      </c>
      <c r="Z11">
        <v>1.0905509583655881</v>
      </c>
      <c r="AA11">
        <v>0.93536323705050162</v>
      </c>
      <c r="AB11">
        <v>0.85408093519634409</v>
      </c>
      <c r="AC11">
        <v>0.85117608722278248</v>
      </c>
      <c r="AD11">
        <v>0.84747509283265021</v>
      </c>
      <c r="AE11">
        <v>0.84262199387250547</v>
      </c>
      <c r="AF11">
        <v>0.81316232527768317</v>
      </c>
      <c r="AG11">
        <v>0.74534121310421142</v>
      </c>
      <c r="AH11">
        <v>0.73258283316854911</v>
      </c>
      <c r="AI11">
        <v>0.72144766653183812</v>
      </c>
      <c r="AJ11">
        <v>0.71002090149241415</v>
      </c>
      <c r="AK11">
        <v>0.69542031975655672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6.9312885625305576E-2</v>
      </c>
      <c r="I12">
        <v>9.0377410085040744E-2</v>
      </c>
      <c r="J12">
        <v>7.8903189654533357E-2</v>
      </c>
      <c r="K12">
        <v>4.569109809551275E-2</v>
      </c>
      <c r="L12">
        <v>-5.115292415869277E-4</v>
      </c>
      <c r="M12">
        <v>-4.8988967498919678E-2</v>
      </c>
      <c r="N12">
        <v>-0.10698742327657218</v>
      </c>
      <c r="O12">
        <v>-0.15857763164254246</v>
      </c>
      <c r="P12">
        <v>-0.20806850168708646</v>
      </c>
      <c r="Q12">
        <v>-0.25427674063139838</v>
      </c>
      <c r="R12">
        <v>-0.31002467481923146</v>
      </c>
      <c r="S12">
        <v>-0.34708507517616782</v>
      </c>
      <c r="T12">
        <v>-0.37551613225524916</v>
      </c>
      <c r="U12">
        <v>-0.39589667799413419</v>
      </c>
      <c r="V12">
        <v>-0.40331357866947304</v>
      </c>
      <c r="W12">
        <v>-0.41396419498679338</v>
      </c>
      <c r="X12">
        <v>-0.40877281089237716</v>
      </c>
      <c r="Y12">
        <v>-0.39841626203155345</v>
      </c>
      <c r="Z12">
        <v>-0.38318102077550265</v>
      </c>
      <c r="AA12">
        <v>-0.36893101972451658</v>
      </c>
      <c r="AB12">
        <v>-0.35127162143372415</v>
      </c>
      <c r="AC12">
        <v>-0.32911889723166166</v>
      </c>
      <c r="AD12">
        <v>-0.30529016278372234</v>
      </c>
      <c r="AE12">
        <v>-0.28131901241745805</v>
      </c>
      <c r="AF12">
        <v>-0.25903162245073386</v>
      </c>
      <c r="AG12">
        <v>-0.23952669499403001</v>
      </c>
      <c r="AH12">
        <v>-0.22014634302994773</v>
      </c>
      <c r="AI12">
        <v>-0.20178420789331852</v>
      </c>
      <c r="AJ12">
        <v>-0.18483236378327161</v>
      </c>
      <c r="AK12">
        <v>-0.16960400515578788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3.8109705077425504</v>
      </c>
      <c r="I13">
        <v>3.9434960338709191</v>
      </c>
      <c r="J13">
        <v>3.9371800965579906</v>
      </c>
      <c r="K13">
        <v>3.9603766098354365</v>
      </c>
      <c r="L13">
        <v>3.9969926800922373</v>
      </c>
      <c r="M13">
        <v>4.2390495744010659</v>
      </c>
      <c r="N13">
        <v>4.002969682379276</v>
      </c>
      <c r="O13">
        <v>4.1241357102576703</v>
      </c>
      <c r="P13">
        <v>4.0932266878010326</v>
      </c>
      <c r="Q13">
        <v>3.9842701768422195</v>
      </c>
      <c r="R13">
        <v>3.1778255173894987</v>
      </c>
      <c r="S13">
        <v>3.1381722844308957</v>
      </c>
      <c r="T13">
        <v>2.9026999832910461</v>
      </c>
      <c r="U13">
        <v>2.6612319907566295</v>
      </c>
      <c r="V13">
        <v>2.6933457991808574</v>
      </c>
      <c r="W13">
        <v>2.0962586889033075</v>
      </c>
      <c r="X13">
        <v>2.1709221359172748</v>
      </c>
      <c r="Y13">
        <v>2.0715755448141415</v>
      </c>
      <c r="Z13">
        <v>2.0100461690130134</v>
      </c>
      <c r="AA13">
        <v>1.7335319296451157</v>
      </c>
      <c r="AB13">
        <v>1.5961843281573573</v>
      </c>
      <c r="AC13">
        <v>1.5891667892620198</v>
      </c>
      <c r="AD13">
        <v>1.5713094063524835</v>
      </c>
      <c r="AE13">
        <v>1.5496169714025676</v>
      </c>
      <c r="AF13">
        <v>1.4852589831578777</v>
      </c>
      <c r="AG13">
        <v>1.3573394821711382</v>
      </c>
      <c r="AH13">
        <v>1.330281240993525</v>
      </c>
      <c r="AI13">
        <v>1.3021135138879147</v>
      </c>
      <c r="AJ13">
        <v>1.273115574622441</v>
      </c>
      <c r="AK13">
        <v>1.239192979087167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0.31139199497551839</v>
      </c>
      <c r="I14">
        <v>0.38563031145564253</v>
      </c>
      <c r="J14">
        <v>0.40800125549929067</v>
      </c>
      <c r="K14">
        <v>0.39982126329174417</v>
      </c>
      <c r="L14">
        <v>0.36973750169539965</v>
      </c>
      <c r="M14">
        <v>0.34280066703753498</v>
      </c>
      <c r="N14">
        <v>0.27263392595404667</v>
      </c>
      <c r="O14">
        <v>0.2237928216463736</v>
      </c>
      <c r="P14">
        <v>0.1669536504038005</v>
      </c>
      <c r="Q14">
        <v>0.10640265436430152</v>
      </c>
      <c r="R14">
        <v>-7.9949931794054407E-3</v>
      </c>
      <c r="S14">
        <v>-6.4769577044965221E-2</v>
      </c>
      <c r="T14">
        <v>-0.12265034036358369</v>
      </c>
      <c r="U14">
        <v>-0.17250280785304772</v>
      </c>
      <c r="V14">
        <v>-0.19108612348004428</v>
      </c>
      <c r="W14">
        <v>-0.24874857536772987</v>
      </c>
      <c r="X14">
        <v>-0.25177844990990073</v>
      </c>
      <c r="Y14">
        <v>-0.25494056257359121</v>
      </c>
      <c r="Z14">
        <v>-0.24869266718553495</v>
      </c>
      <c r="AA14">
        <v>-0.25497065742768887</v>
      </c>
      <c r="AB14">
        <v>-0.24975262784319163</v>
      </c>
      <c r="AC14">
        <v>-0.23069794507845076</v>
      </c>
      <c r="AD14">
        <v>-0.20831718300744484</v>
      </c>
      <c r="AE14">
        <v>-0.18448157787767094</v>
      </c>
      <c r="AF14">
        <v>-0.16401082358011854</v>
      </c>
      <c r="AG14">
        <v>-0.15028595493663532</v>
      </c>
      <c r="AH14">
        <v>-0.13098613785694768</v>
      </c>
      <c r="AI14">
        <v>-0.11225204568714453</v>
      </c>
      <c r="AJ14">
        <v>-9.4735303902382384E-2</v>
      </c>
      <c r="AK14">
        <v>-7.9168147222918872E-2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0.88177829431617116</v>
      </c>
      <c r="I15">
        <v>0.95790213509259203</v>
      </c>
      <c r="J15">
        <v>0.96062967216130613</v>
      </c>
      <c r="K15">
        <v>0.94297237350520202</v>
      </c>
      <c r="L15">
        <v>0.91222840347928713</v>
      </c>
      <c r="M15">
        <v>0.92061268978085309</v>
      </c>
      <c r="N15">
        <v>0.81709735993165111</v>
      </c>
      <c r="O15">
        <v>0.79179552437536049</v>
      </c>
      <c r="P15">
        <v>0.73669975802665988</v>
      </c>
      <c r="Q15">
        <v>0.66688395723137894</v>
      </c>
      <c r="R15">
        <v>0.4395476089359418</v>
      </c>
      <c r="S15">
        <v>0.38769903639794823</v>
      </c>
      <c r="T15">
        <v>0.30477510783388784</v>
      </c>
      <c r="U15">
        <v>0.22853644120430783</v>
      </c>
      <c r="V15">
        <v>0.22350037496963182</v>
      </c>
      <c r="W15">
        <v>8.3253315870179811E-2</v>
      </c>
      <c r="X15">
        <v>9.8547416633976148E-2</v>
      </c>
      <c r="Y15">
        <v>8.5320697076940455E-2</v>
      </c>
      <c r="Z15">
        <v>8.548272198718454E-2</v>
      </c>
      <c r="AA15">
        <v>3.9571813921712717E-2</v>
      </c>
      <c r="AB15">
        <v>2.5702981972419714E-2</v>
      </c>
      <c r="AC15">
        <v>4.4514771090953253E-2</v>
      </c>
      <c r="AD15">
        <v>6.3857955823620749E-2</v>
      </c>
      <c r="AE15">
        <v>8.3074692672524542E-2</v>
      </c>
      <c r="AF15">
        <v>9.1845774458620966E-2</v>
      </c>
      <c r="AG15">
        <v>8.4160500356000867E-2</v>
      </c>
      <c r="AH15">
        <v>9.7357820179588828E-2</v>
      </c>
      <c r="AI15">
        <v>0.10968317303634567</v>
      </c>
      <c r="AJ15">
        <v>0.1205385205959475</v>
      </c>
      <c r="AK15">
        <v>0.12864924227540264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1.4306953781088927</v>
      </c>
      <c r="I16">
        <v>1.4779880861687467</v>
      </c>
      <c r="J16">
        <v>1.458659232752435</v>
      </c>
      <c r="K16">
        <v>1.43750208731519</v>
      </c>
      <c r="L16">
        <v>1.4109926628622871</v>
      </c>
      <c r="M16">
        <v>1.4552443663192749</v>
      </c>
      <c r="N16">
        <v>1.316635226452223</v>
      </c>
      <c r="O16">
        <v>1.3125924975783132</v>
      </c>
      <c r="P16">
        <v>1.2539830073031943</v>
      </c>
      <c r="Q16">
        <v>1.1699978872868</v>
      </c>
      <c r="R16">
        <v>0.82887762711818525</v>
      </c>
      <c r="S16">
        <v>0.78312159387599056</v>
      </c>
      <c r="T16">
        <v>0.67208109263274807</v>
      </c>
      <c r="U16">
        <v>0.56679647917559084</v>
      </c>
      <c r="V16">
        <v>0.57217855774704951</v>
      </c>
      <c r="W16">
        <v>0.34832537435387501</v>
      </c>
      <c r="X16">
        <v>0.38334482514432722</v>
      </c>
      <c r="Y16">
        <v>0.35886419813253578</v>
      </c>
      <c r="Z16">
        <v>0.35292417909860152</v>
      </c>
      <c r="AA16">
        <v>0.26939710816251683</v>
      </c>
      <c r="AB16">
        <v>0.24041372697343188</v>
      </c>
      <c r="AC16">
        <v>0.26206300397535465</v>
      </c>
      <c r="AD16">
        <v>0.28053949981299287</v>
      </c>
      <c r="AE16">
        <v>0.29752670797233982</v>
      </c>
      <c r="AF16">
        <v>0.29760855311553591</v>
      </c>
      <c r="AG16">
        <v>0.27243337305302706</v>
      </c>
      <c r="AH16">
        <v>0.28356053154303673</v>
      </c>
      <c r="AI16">
        <v>0.29263468802702697</v>
      </c>
      <c r="AJ16">
        <v>0.29962064490951512</v>
      </c>
      <c r="AK16">
        <v>0.3028986580173143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0.20753664571921959</v>
      </c>
      <c r="I17">
        <v>0.29846915868325663</v>
      </c>
      <c r="J17">
        <v>0.34164606795894503</v>
      </c>
      <c r="K17">
        <v>0.34882659684754014</v>
      </c>
      <c r="L17">
        <v>0.33088083950003622</v>
      </c>
      <c r="M17">
        <v>0.30930415504542008</v>
      </c>
      <c r="N17">
        <v>0.25799835985944597</v>
      </c>
      <c r="O17">
        <v>0.21657601676055016</v>
      </c>
      <c r="P17">
        <v>0.17103619901814859</v>
      </c>
      <c r="Q17">
        <v>0.12311080003168939</v>
      </c>
      <c r="R17">
        <v>3.8270856724387237E-2</v>
      </c>
      <c r="S17">
        <v>-1.4919459388407219E-2</v>
      </c>
      <c r="T17">
        <v>-6.4979696426825662E-2</v>
      </c>
      <c r="U17">
        <v>-0.1085465733566382</v>
      </c>
      <c r="V17">
        <v>-0.13020896729598608</v>
      </c>
      <c r="W17">
        <v>-0.1743686733529537</v>
      </c>
      <c r="X17">
        <v>-0.18572493169238813</v>
      </c>
      <c r="Y17">
        <v>-0.1925653088050816</v>
      </c>
      <c r="Z17">
        <v>-0.19138798954015934</v>
      </c>
      <c r="AA17">
        <v>-0.19728161540900624</v>
      </c>
      <c r="AB17">
        <v>-0.19681106074352916</v>
      </c>
      <c r="AC17">
        <v>-0.18646341250729837</v>
      </c>
      <c r="AD17">
        <v>-0.17189172616794979</v>
      </c>
      <c r="AE17">
        <v>-0.15511423854823736</v>
      </c>
      <c r="AF17">
        <v>-0.13997788716034743</v>
      </c>
      <c r="AG17">
        <v>-0.12951128967653158</v>
      </c>
      <c r="AH17">
        <v>-0.11614709924268052</v>
      </c>
      <c r="AI17">
        <v>-0.10261953212539199</v>
      </c>
      <c r="AJ17">
        <v>-8.9497019396500566E-2</v>
      </c>
      <c r="AK17">
        <v>-7.7470678313984465E-2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0.23262392944447541</v>
      </c>
      <c r="I18">
        <v>0.37114662324762016</v>
      </c>
      <c r="J18">
        <v>0.43707261595828939</v>
      </c>
      <c r="K18">
        <v>0.46164471419627429</v>
      </c>
      <c r="L18">
        <v>0.46609542211846211</v>
      </c>
      <c r="M18">
        <v>0.47634354067602747</v>
      </c>
      <c r="N18">
        <v>0.4644976774447418</v>
      </c>
      <c r="O18">
        <v>0.46590266079793441</v>
      </c>
      <c r="P18">
        <v>0.46835222076297978</v>
      </c>
      <c r="Q18">
        <v>0.46770154604836023</v>
      </c>
      <c r="R18">
        <v>0.4235249842859945</v>
      </c>
      <c r="S18">
        <v>0.40309610552593522</v>
      </c>
      <c r="T18">
        <v>0.3852887641899283</v>
      </c>
      <c r="U18">
        <v>0.36758705027617466</v>
      </c>
      <c r="V18">
        <v>0.36581729643803129</v>
      </c>
      <c r="W18">
        <v>0.3330007051710604</v>
      </c>
      <c r="X18">
        <v>0.32283084210504853</v>
      </c>
      <c r="Y18">
        <v>0.31414107036562555</v>
      </c>
      <c r="Z18">
        <v>0.30670590882220239</v>
      </c>
      <c r="AA18">
        <v>0.28516683626313988</v>
      </c>
      <c r="AB18">
        <v>0.26318130075639878</v>
      </c>
      <c r="AC18">
        <v>0.24832891700063975</v>
      </c>
      <c r="AD18">
        <v>0.23610770730044806</v>
      </c>
      <c r="AE18">
        <v>0.22404551139685314</v>
      </c>
      <c r="AF18">
        <v>0.20846931128208901</v>
      </c>
      <c r="AG18">
        <v>0.18652676311146088</v>
      </c>
      <c r="AH18">
        <v>0.167081448891504</v>
      </c>
      <c r="AI18">
        <v>0.14918766645934944</v>
      </c>
      <c r="AJ18">
        <v>0.13218063904161248</v>
      </c>
      <c r="AK18">
        <v>0.11545074985064296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34.919280603580184</v>
      </c>
      <c r="I19">
        <v>30.940717995758838</v>
      </c>
      <c r="J19">
        <v>30.616384145549524</v>
      </c>
      <c r="K19">
        <v>30.668652611593792</v>
      </c>
      <c r="L19">
        <v>32.504230233344167</v>
      </c>
      <c r="M19">
        <v>39.544862662668059</v>
      </c>
      <c r="N19">
        <v>38.737292974522845</v>
      </c>
      <c r="O19">
        <v>38.6780582626834</v>
      </c>
      <c r="P19">
        <v>38.717250000694456</v>
      </c>
      <c r="Q19">
        <v>41.208878316689535</v>
      </c>
      <c r="R19">
        <v>24.749640261858751</v>
      </c>
      <c r="S19">
        <v>26.492174484864361</v>
      </c>
      <c r="T19">
        <v>26.80294716309719</v>
      </c>
      <c r="U19">
        <v>26.972481539619508</v>
      </c>
      <c r="V19">
        <v>33.038764797662587</v>
      </c>
      <c r="W19">
        <v>21.770551417584528</v>
      </c>
      <c r="X19">
        <v>23.0033542517901</v>
      </c>
      <c r="Y19">
        <v>23.259763593877668</v>
      </c>
      <c r="Z19">
        <v>23.35365766125279</v>
      </c>
      <c r="AA19">
        <v>15.724994688171257</v>
      </c>
      <c r="AB19">
        <v>10.004274963234373</v>
      </c>
      <c r="AC19">
        <v>10.641634449967952</v>
      </c>
      <c r="AD19">
        <v>10.516063454316127</v>
      </c>
      <c r="AE19">
        <v>10.23727020348173</v>
      </c>
      <c r="AF19">
        <v>9.8780773656058862</v>
      </c>
      <c r="AG19">
        <v>6.1649184578329574</v>
      </c>
      <c r="AH19">
        <v>6.0350140226680837</v>
      </c>
      <c r="AI19">
        <v>5.5534242172349702</v>
      </c>
      <c r="AJ19">
        <v>5.0106056027062529</v>
      </c>
      <c r="AK19">
        <v>4.377486041219858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315.83678632714179</v>
      </c>
      <c r="I20">
        <v>265.18650336748084</v>
      </c>
      <c r="J20">
        <v>261.01242240769068</v>
      </c>
      <c r="K20">
        <v>261.78343756368366</v>
      </c>
      <c r="L20">
        <v>262.05487869176591</v>
      </c>
      <c r="M20">
        <v>261.51557578164216</v>
      </c>
      <c r="N20">
        <v>233.14595126709028</v>
      </c>
      <c r="O20">
        <v>234.18125749894338</v>
      </c>
      <c r="P20">
        <v>182.25678355709567</v>
      </c>
      <c r="Q20">
        <v>184.97246418864836</v>
      </c>
      <c r="R20">
        <v>-3.386144666166846</v>
      </c>
      <c r="S20">
        <v>-58.829081432066246</v>
      </c>
      <c r="T20">
        <v>-54.076116310097319</v>
      </c>
      <c r="U20">
        <v>-53.390643525783801</v>
      </c>
      <c r="V20">
        <v>-53.021406684609659</v>
      </c>
      <c r="W20">
        <v>-52.601492194570362</v>
      </c>
      <c r="X20">
        <v>-15.284964895325171</v>
      </c>
      <c r="Y20">
        <v>-19.51407222319148</v>
      </c>
      <c r="Z20">
        <v>-19.558378517879682</v>
      </c>
      <c r="AA20">
        <v>-19.141842934900787</v>
      </c>
      <c r="AB20">
        <v>-18.753498773808165</v>
      </c>
      <c r="AC20">
        <v>17.248205643986726</v>
      </c>
      <c r="AD20">
        <v>13.173158092658976</v>
      </c>
      <c r="AE20">
        <v>12.837866259278762</v>
      </c>
      <c r="AF20">
        <v>12.831482272086348</v>
      </c>
      <c r="AG20">
        <v>12.735174283639417</v>
      </c>
      <c r="AH20">
        <v>12.53730204378709</v>
      </c>
      <c r="AI20">
        <v>12.262124776219707</v>
      </c>
      <c r="AJ20">
        <v>11.934154814468911</v>
      </c>
      <c r="AK20">
        <v>11.573847657329228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79.353665729457475</v>
      </c>
      <c r="I21">
        <v>73.474439344718718</v>
      </c>
      <c r="J21">
        <v>76.192510661302066</v>
      </c>
      <c r="K21">
        <v>79.417255348932756</v>
      </c>
      <c r="L21">
        <v>81.933451613563562</v>
      </c>
      <c r="M21">
        <v>88.085876133794059</v>
      </c>
      <c r="N21">
        <v>88.244204017997419</v>
      </c>
      <c r="O21">
        <v>87.931271936828921</v>
      </c>
      <c r="P21">
        <v>86.749344822911183</v>
      </c>
      <c r="Q21">
        <v>84.705831860077211</v>
      </c>
      <c r="R21">
        <v>64.571178779009017</v>
      </c>
      <c r="S21">
        <v>62.930953357352323</v>
      </c>
      <c r="T21">
        <v>59.162351930984805</v>
      </c>
      <c r="U21">
        <v>54.888998160193545</v>
      </c>
      <c r="V21">
        <v>50.45166899413185</v>
      </c>
      <c r="W21">
        <v>38.305543042178726</v>
      </c>
      <c r="X21">
        <v>34.760644625443149</v>
      </c>
      <c r="Y21">
        <v>30.698798353527334</v>
      </c>
      <c r="Z21">
        <v>26.853792656837093</v>
      </c>
      <c r="AA21">
        <v>23.57115932029139</v>
      </c>
      <c r="AB21">
        <v>15.781872260369267</v>
      </c>
      <c r="AC21">
        <v>13.566948904758425</v>
      </c>
      <c r="AD21">
        <v>11.300007695729942</v>
      </c>
      <c r="AE21">
        <v>9.3537660075122311</v>
      </c>
      <c r="AF21">
        <v>7.7400675551513975</v>
      </c>
      <c r="AG21">
        <v>4.4298987074726126</v>
      </c>
      <c r="AH21">
        <v>3.5973402009793709</v>
      </c>
      <c r="AI21">
        <v>2.7890040733431487</v>
      </c>
      <c r="AJ21">
        <v>2.1411382590274641</v>
      </c>
      <c r="AK21">
        <v>1.6397346244567013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-8.04160062087883</v>
      </c>
      <c r="I22">
        <v>-6.6450926476301797</v>
      </c>
      <c r="J22">
        <v>-6.0844644290438339</v>
      </c>
      <c r="K22">
        <v>-5.6400886809502282</v>
      </c>
      <c r="L22">
        <v>-5.0258330686292378</v>
      </c>
      <c r="M22">
        <v>-4.5963281725472482</v>
      </c>
      <c r="N22">
        <v>-4.1611713830941977</v>
      </c>
      <c r="O22">
        <v>-2.7963150986839214</v>
      </c>
      <c r="P22">
        <v>-2.4331553790472138</v>
      </c>
      <c r="Q22">
        <v>2.3763867043707032</v>
      </c>
      <c r="R22">
        <v>-7.3265877630122827</v>
      </c>
      <c r="S22">
        <v>-6.4827918550634305</v>
      </c>
      <c r="T22">
        <v>-6.397690009913692</v>
      </c>
      <c r="U22">
        <v>-6.3971504520568097</v>
      </c>
      <c r="V22">
        <v>-5.0366660281623403</v>
      </c>
      <c r="W22">
        <v>-5.1828644011736706</v>
      </c>
      <c r="X22">
        <v>-5.1832129730273513</v>
      </c>
      <c r="Y22">
        <v>-5.980738254872664</v>
      </c>
      <c r="Z22">
        <v>-5.8815037541860011</v>
      </c>
      <c r="AA22">
        <v>-8.5764451706479949</v>
      </c>
      <c r="AB22">
        <v>-8.3019681556391607</v>
      </c>
      <c r="AC22">
        <v>-8.2630892663834938</v>
      </c>
      <c r="AD22">
        <v>-8.2454451067045742</v>
      </c>
      <c r="AE22">
        <v>-8.2256457681962871</v>
      </c>
      <c r="AF22">
        <v>-8.2055447775177814</v>
      </c>
      <c r="AG22">
        <v>-8.1887214431930921</v>
      </c>
      <c r="AH22">
        <v>-8.1682132567111658</v>
      </c>
      <c r="AI22">
        <v>-8.1453187627895662</v>
      </c>
      <c r="AJ22">
        <v>-8.121129402271599</v>
      </c>
      <c r="AK22">
        <v>-8.096536832357792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29.120448994470927</v>
      </c>
      <c r="I23">
        <v>26.249411188374559</v>
      </c>
      <c r="J23">
        <v>26.054392600680785</v>
      </c>
      <c r="K23">
        <v>26.101412712492646</v>
      </c>
      <c r="L23">
        <v>26.107110319309925</v>
      </c>
      <c r="M23">
        <v>26.073810304454614</v>
      </c>
      <c r="N23">
        <v>25.987228315766121</v>
      </c>
      <c r="O23">
        <v>25.887792069520344</v>
      </c>
      <c r="P23">
        <v>25.772827349699035</v>
      </c>
      <c r="Q23">
        <v>25.080060769500623</v>
      </c>
      <c r="R23">
        <v>50.810878009894857</v>
      </c>
      <c r="S23">
        <v>47.656208153587265</v>
      </c>
      <c r="T23">
        <v>46.92286164016879</v>
      </c>
      <c r="U23">
        <v>46.437115192678768</v>
      </c>
      <c r="V23">
        <v>45.947397627485032</v>
      </c>
      <c r="W23">
        <v>45.392593182414643</v>
      </c>
      <c r="X23">
        <v>44.825571548586176</v>
      </c>
      <c r="Y23">
        <v>44.234541740514373</v>
      </c>
      <c r="Z23">
        <v>43.621796643438373</v>
      </c>
      <c r="AA23">
        <v>42.975046644926131</v>
      </c>
      <c r="AB23">
        <v>51.977169287745625</v>
      </c>
      <c r="AC23">
        <v>50.315906330232551</v>
      </c>
      <c r="AD23">
        <v>49.488600984671052</v>
      </c>
      <c r="AE23">
        <v>48.728426928220017</v>
      </c>
      <c r="AF23">
        <v>47.941751025915444</v>
      </c>
      <c r="AG23">
        <v>47.122706929530203</v>
      </c>
      <c r="AH23">
        <v>46.286111673246147</v>
      </c>
      <c r="AI23">
        <v>45.438853157025761</v>
      </c>
      <c r="AJ23">
        <v>44.587292952527768</v>
      </c>
      <c r="AK23">
        <v>43.737227437163995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214.10685457512898</v>
      </c>
      <c r="I24">
        <v>172.78344638588558</v>
      </c>
      <c r="J24">
        <v>170.63989859750404</v>
      </c>
      <c r="K24">
        <v>173.55629923985805</v>
      </c>
      <c r="L24">
        <v>175.87983458098404</v>
      </c>
      <c r="M24">
        <v>177.06116603152995</v>
      </c>
      <c r="N24">
        <v>177.14511395143467</v>
      </c>
      <c r="O24">
        <v>176.29042022642878</v>
      </c>
      <c r="P24">
        <v>174.60194221805691</v>
      </c>
      <c r="Q24">
        <v>172.1874318603613</v>
      </c>
      <c r="R24">
        <v>140.18288702293185</v>
      </c>
      <c r="S24">
        <v>140.97894160917431</v>
      </c>
      <c r="T24">
        <v>137.52800392034666</v>
      </c>
      <c r="U24">
        <v>133.41302522217364</v>
      </c>
      <c r="V24">
        <v>129.19514740288741</v>
      </c>
      <c r="W24">
        <v>124.96938399391868</v>
      </c>
      <c r="X24">
        <v>120.86811955234626</v>
      </c>
      <c r="Y24">
        <v>116.93435645565518</v>
      </c>
      <c r="Z24">
        <v>113.21784354179592</v>
      </c>
      <c r="AA24">
        <v>113.06625544356676</v>
      </c>
      <c r="AB24">
        <v>109.33967157243151</v>
      </c>
      <c r="AC24">
        <v>106.36163163501595</v>
      </c>
      <c r="AD24">
        <v>103.70887037378908</v>
      </c>
      <c r="AE24">
        <v>101.31232162523736</v>
      </c>
      <c r="AF24">
        <v>99.143077763692531</v>
      </c>
      <c r="AG24">
        <v>97.17468115688375</v>
      </c>
      <c r="AH24">
        <v>95.390150455626085</v>
      </c>
      <c r="AI24">
        <v>93.762522125955201</v>
      </c>
      <c r="AJ24">
        <v>92.266332002741322</v>
      </c>
      <c r="AK24">
        <v>90.878414509562646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15.594691370425707</v>
      </c>
      <c r="I25">
        <v>13.182277975620771</v>
      </c>
      <c r="J25">
        <v>12.996004800751827</v>
      </c>
      <c r="K25">
        <v>13.024365440125884</v>
      </c>
      <c r="L25">
        <v>13.023656066961786</v>
      </c>
      <c r="M25">
        <v>12.995806861084835</v>
      </c>
      <c r="N25">
        <v>12.920983616047677</v>
      </c>
      <c r="O25">
        <v>12.84056128501927</v>
      </c>
      <c r="P25">
        <v>12.748030430558831</v>
      </c>
      <c r="Q25">
        <v>7.3413573641655461</v>
      </c>
      <c r="R25">
        <v>8.0068472149471113</v>
      </c>
      <c r="S25">
        <v>7.9530689280362887</v>
      </c>
      <c r="T25">
        <v>7.8191130512217377</v>
      </c>
      <c r="U25">
        <v>7.6872330857478355</v>
      </c>
      <c r="V25">
        <v>7.5796804324819833</v>
      </c>
      <c r="W25">
        <v>7.4501173326215309</v>
      </c>
      <c r="X25">
        <v>7.3479065176856873</v>
      </c>
      <c r="Y25">
        <v>7.2503214430418073</v>
      </c>
      <c r="Z25">
        <v>7.1559123826021809</v>
      </c>
      <c r="AA25">
        <v>7.049748365161812</v>
      </c>
      <c r="AB25">
        <v>6.9448282361249225</v>
      </c>
      <c r="AC25">
        <v>6.8478138645915232</v>
      </c>
      <c r="AD25">
        <v>6.7537734880233291</v>
      </c>
      <c r="AE25">
        <v>6.6602153896474281</v>
      </c>
      <c r="AF25">
        <v>6.5637880954506622</v>
      </c>
      <c r="AG25">
        <v>6.4620790728918243</v>
      </c>
      <c r="AH25">
        <v>6.3637040723606653</v>
      </c>
      <c r="AI25">
        <v>6.2676142117259914</v>
      </c>
      <c r="AJ25">
        <v>6.1731421806211495</v>
      </c>
      <c r="AK25">
        <v>6.0797661276706494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302.84199577262683</v>
      </c>
      <c r="I26">
        <v>227.03726047223088</v>
      </c>
      <c r="J26">
        <v>234.08706377075447</v>
      </c>
      <c r="K26">
        <v>245.3715507852169</v>
      </c>
      <c r="L26">
        <v>248.55822820943644</v>
      </c>
      <c r="M26">
        <v>263.70931092839743</v>
      </c>
      <c r="N26">
        <v>228.95675648197948</v>
      </c>
      <c r="O26">
        <v>274.59896068747793</v>
      </c>
      <c r="P26">
        <v>294.74213148324219</v>
      </c>
      <c r="Q26">
        <v>258.93599782652393</v>
      </c>
      <c r="R26">
        <v>276.20090047217292</v>
      </c>
      <c r="S26">
        <v>298.20035366986673</v>
      </c>
      <c r="T26">
        <v>247.33838382575962</v>
      </c>
      <c r="U26">
        <v>203.59412271180722</v>
      </c>
      <c r="V26">
        <v>179.75093389129037</v>
      </c>
      <c r="W26">
        <v>127.05666506158538</v>
      </c>
      <c r="X26">
        <v>143.66283263068058</v>
      </c>
      <c r="Y26">
        <v>122.78049406094662</v>
      </c>
      <c r="Z26">
        <v>113.47507869878082</v>
      </c>
      <c r="AA26">
        <v>107.97586083576185</v>
      </c>
      <c r="AB26">
        <v>110.28032989014203</v>
      </c>
      <c r="AC26">
        <v>98.001461892087065</v>
      </c>
      <c r="AD26">
        <v>97.393745968831084</v>
      </c>
      <c r="AE26">
        <v>96.011530121056737</v>
      </c>
      <c r="AF26">
        <v>84.718310779827476</v>
      </c>
      <c r="AG26">
        <v>84.359303667585351</v>
      </c>
      <c r="AH26">
        <v>83.194136597649276</v>
      </c>
      <c r="AI26">
        <v>81.989462180784486</v>
      </c>
      <c r="AJ26">
        <v>81.213124076597907</v>
      </c>
      <c r="AK26">
        <v>80.059386179015135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29.311655122427194</v>
      </c>
      <c r="I27">
        <v>24.011571017297118</v>
      </c>
      <c r="J27">
        <v>24.528548212200828</v>
      </c>
      <c r="K27">
        <v>25.285127938267649</v>
      </c>
      <c r="L27">
        <v>25.432267293723186</v>
      </c>
      <c r="M27">
        <v>26.450751253586269</v>
      </c>
      <c r="N27">
        <v>23.84900914922008</v>
      </c>
      <c r="O27">
        <v>27.066367349549925</v>
      </c>
      <c r="P27">
        <v>28.433075233170911</v>
      </c>
      <c r="Q27">
        <v>27.555682835786488</v>
      </c>
      <c r="R27">
        <v>28.519235429466526</v>
      </c>
      <c r="S27">
        <v>29.98284111054268</v>
      </c>
      <c r="T27">
        <v>26.237667454881851</v>
      </c>
      <c r="U27">
        <v>23.047161059967692</v>
      </c>
      <c r="V27">
        <v>21.308921623923084</v>
      </c>
      <c r="W27">
        <v>17.447486825917991</v>
      </c>
      <c r="X27">
        <v>18.583974657970614</v>
      </c>
      <c r="Y27">
        <v>16.988406811474533</v>
      </c>
      <c r="Z27">
        <v>16.23081520077163</v>
      </c>
      <c r="AA27">
        <v>15.727894667848098</v>
      </c>
      <c r="AB27">
        <v>15.779063217791901</v>
      </c>
      <c r="AC27">
        <v>14.788455382448307</v>
      </c>
      <c r="AD27">
        <v>14.643848540847015</v>
      </c>
      <c r="AE27">
        <v>14.439532640415177</v>
      </c>
      <c r="AF27">
        <v>13.519847005800777</v>
      </c>
      <c r="AG27">
        <v>13.385793041242543</v>
      </c>
      <c r="AH27">
        <v>13.191829491572316</v>
      </c>
      <c r="AI27">
        <v>12.996910557726737</v>
      </c>
      <c r="AJ27">
        <v>12.834681048323793</v>
      </c>
      <c r="AK27">
        <v>12.646591837153665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532.59798235349399</v>
      </c>
      <c r="I28">
        <v>381.28007479655946</v>
      </c>
      <c r="J28">
        <v>393.20584713703761</v>
      </c>
      <c r="K28">
        <v>414.10140036307536</v>
      </c>
      <c r="L28">
        <v>420.90057971791401</v>
      </c>
      <c r="M28">
        <v>447.96001317282253</v>
      </c>
      <c r="N28">
        <v>388.96919027398553</v>
      </c>
      <c r="O28">
        <v>468.54975578387945</v>
      </c>
      <c r="P28">
        <v>502.92373423519399</v>
      </c>
      <c r="Q28">
        <v>441.25403086116489</v>
      </c>
      <c r="R28">
        <v>471.73565357623784</v>
      </c>
      <c r="S28">
        <v>509.63681760694055</v>
      </c>
      <c r="T28">
        <v>421.85516753202796</v>
      </c>
      <c r="U28">
        <v>347.27190876197523</v>
      </c>
      <c r="V28">
        <v>306.80319803970758</v>
      </c>
      <c r="W28">
        <v>216.41049140771025</v>
      </c>
      <c r="X28">
        <v>245.56529308501243</v>
      </c>
      <c r="Y28">
        <v>209.27357880148648</v>
      </c>
      <c r="Z28">
        <v>193.35586344187828</v>
      </c>
      <c r="AA28">
        <v>183.94126568976486</v>
      </c>
      <c r="AB28">
        <v>187.91300096363651</v>
      </c>
      <c r="AC28">
        <v>166.66903784991192</v>
      </c>
      <c r="AD28">
        <v>165.71936992258313</v>
      </c>
      <c r="AE28">
        <v>163.30733343670795</v>
      </c>
      <c r="AF28">
        <v>143.87329777262815</v>
      </c>
      <c r="AG28">
        <v>143.38812684499135</v>
      </c>
      <c r="AH28">
        <v>141.37742825621592</v>
      </c>
      <c r="AI28">
        <v>139.28895371213855</v>
      </c>
      <c r="AJ28">
        <v>137.94195800864267</v>
      </c>
      <c r="AK28">
        <v>135.94752597852522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0.24201283130600437</v>
      </c>
      <c r="I29">
        <v>0.3430504230035103</v>
      </c>
      <c r="J29">
        <v>0.38798299538629344</v>
      </c>
      <c r="K29">
        <v>0.39496600248196678</v>
      </c>
      <c r="L29">
        <v>0.3762683499259234</v>
      </c>
      <c r="M29">
        <v>0.35552696138900775</v>
      </c>
      <c r="N29">
        <v>0.30124493097278826</v>
      </c>
      <c r="O29">
        <v>0.25898905245465009</v>
      </c>
      <c r="P29">
        <v>0.21204925354767479</v>
      </c>
      <c r="Q29">
        <v>0.16176602579944799</v>
      </c>
      <c r="R29">
        <v>6.8628010262394845E-2</v>
      </c>
      <c r="S29">
        <v>1.212386902271767E-2</v>
      </c>
      <c r="T29">
        <v>-4.1425195570787832E-2</v>
      </c>
      <c r="U29">
        <v>-8.8247611082792332E-2</v>
      </c>
      <c r="V29">
        <v>-0.11043046198483397</v>
      </c>
      <c r="W29">
        <v>-0.15978203717722517</v>
      </c>
      <c r="X29">
        <v>-0.17148195641927266</v>
      </c>
      <c r="Y29">
        <v>-0.17865500081009067</v>
      </c>
      <c r="Z29">
        <v>-0.17734474422886892</v>
      </c>
      <c r="AA29">
        <v>-0.18475132525511695</v>
      </c>
      <c r="AB29">
        <v>-0.18493668192114399</v>
      </c>
      <c r="AC29">
        <v>-0.17381104250800972</v>
      </c>
      <c r="AD29">
        <v>-0.15810373951518075</v>
      </c>
      <c r="AE29">
        <v>-0.14015602076089539</v>
      </c>
      <c r="AF29">
        <v>-0.1242918760410161</v>
      </c>
      <c r="AG29">
        <v>-0.11386349610209567</v>
      </c>
      <c r="AH29">
        <v>-9.9944166690990599E-2</v>
      </c>
      <c r="AI29">
        <v>-8.5790214240166751E-2</v>
      </c>
      <c r="AJ29">
        <v>-7.2124698586684133E-2</v>
      </c>
      <c r="AK29">
        <v>-5.9718408823772329E-2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0.33333623637321619</v>
      </c>
      <c r="I30">
        <v>0.46760032883761404</v>
      </c>
      <c r="J30">
        <v>0.53614838374345108</v>
      </c>
      <c r="K30">
        <v>0.56780610026141431</v>
      </c>
      <c r="L30">
        <v>0.57731456928833413</v>
      </c>
      <c r="M30">
        <v>0.59286517885650536</v>
      </c>
      <c r="N30">
        <v>0.56685727950873677</v>
      </c>
      <c r="O30">
        <v>0.55938928954561984</v>
      </c>
      <c r="P30">
        <v>0.54384860390082057</v>
      </c>
      <c r="Q30">
        <v>0.5204679107600807</v>
      </c>
      <c r="R30">
        <v>0.4335134943616481</v>
      </c>
      <c r="S30">
        <v>0.39223602487994391</v>
      </c>
      <c r="T30">
        <v>0.3468947119741328</v>
      </c>
      <c r="U30">
        <v>0.30261862114853155</v>
      </c>
      <c r="V30">
        <v>0.28409105429092474</v>
      </c>
      <c r="W30">
        <v>0.2200885445163836</v>
      </c>
      <c r="X30">
        <v>0.20185687581739664</v>
      </c>
      <c r="Y30">
        <v>0.18283989282534829</v>
      </c>
      <c r="Z30">
        <v>0.17009929689340009</v>
      </c>
      <c r="AA30">
        <v>0.14131721398678021</v>
      </c>
      <c r="AB30">
        <v>0.11990110250681418</v>
      </c>
      <c r="AC30">
        <v>0.11186877281030849</v>
      </c>
      <c r="AD30">
        <v>0.10838425291013198</v>
      </c>
      <c r="AE30">
        <v>0.1072526372164484</v>
      </c>
      <c r="AF30">
        <v>0.10351883384358551</v>
      </c>
      <c r="AG30">
        <v>9.3370648820223501E-2</v>
      </c>
      <c r="AH30">
        <v>8.9575352927884211E-2</v>
      </c>
      <c r="AI30">
        <v>8.7542070194968069E-2</v>
      </c>
      <c r="AJ30">
        <v>8.6426590475063847E-2</v>
      </c>
      <c r="AK30">
        <v>8.5328485372859753E-2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0.4073329477699561</v>
      </c>
      <c r="I31">
        <v>0.54752704910150385</v>
      </c>
      <c r="J31">
        <v>0.62227338167244461</v>
      </c>
      <c r="K31">
        <v>0.66244373692292413</v>
      </c>
      <c r="L31">
        <v>0.68156779244885612</v>
      </c>
      <c r="M31">
        <v>0.7123634582457461</v>
      </c>
      <c r="N31">
        <v>0.69357115526345048</v>
      </c>
      <c r="O31">
        <v>0.70576217041347089</v>
      </c>
      <c r="P31">
        <v>0.706542370092067</v>
      </c>
      <c r="Q31">
        <v>0.69305115592184219</v>
      </c>
      <c r="R31">
        <v>0.61111985879160891</v>
      </c>
      <c r="S31">
        <v>0.58031653000376604</v>
      </c>
      <c r="T31">
        <v>0.53358130680984939</v>
      </c>
      <c r="U31">
        <v>0.48497563784222208</v>
      </c>
      <c r="V31">
        <v>0.46440207443569914</v>
      </c>
      <c r="W31">
        <v>0.38629247607615547</v>
      </c>
      <c r="X31">
        <v>0.36491036083150519</v>
      </c>
      <c r="Y31">
        <v>0.33604253789123462</v>
      </c>
      <c r="Z31">
        <v>0.31308651201777948</v>
      </c>
      <c r="AA31">
        <v>0.27098353995196334</v>
      </c>
      <c r="AB31">
        <v>0.23777154277020429</v>
      </c>
      <c r="AC31">
        <v>0.21739282249966241</v>
      </c>
      <c r="AD31">
        <v>0.20286400209958977</v>
      </c>
      <c r="AE31">
        <v>0.19093585628409127</v>
      </c>
      <c r="AF31">
        <v>0.17542715178864299</v>
      </c>
      <c r="AG31">
        <v>0.15468289116247202</v>
      </c>
      <c r="AH31">
        <v>0.14217050507838724</v>
      </c>
      <c r="AI31">
        <v>0.13254383636738254</v>
      </c>
      <c r="AJ31">
        <v>0.1249517964608815</v>
      </c>
      <c r="AK31">
        <v>0.11834666777750247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0.1011174400965098</v>
      </c>
      <c r="I32">
        <v>0.23983156440610109</v>
      </c>
      <c r="J32">
        <v>0.36820091574936153</v>
      </c>
      <c r="K32">
        <v>0.458431726790276</v>
      </c>
      <c r="L32">
        <v>0.50085360955542946</v>
      </c>
      <c r="M32">
        <v>0.5042177432406536</v>
      </c>
      <c r="N32">
        <v>0.46681688765588536</v>
      </c>
      <c r="O32">
        <v>0.40562214027621835</v>
      </c>
      <c r="P32">
        <v>0.33020314529692563</v>
      </c>
      <c r="Q32">
        <v>0.24706733341930409</v>
      </c>
      <c r="R32">
        <v>0.14317427847247988</v>
      </c>
      <c r="S32">
        <v>3.8650346082969023E-2</v>
      </c>
      <c r="T32">
        <v>-5.9306574882800334E-2</v>
      </c>
      <c r="U32">
        <v>-0.14649894425651233</v>
      </c>
      <c r="V32">
        <v>-0.21320694592767975</v>
      </c>
      <c r="W32">
        <v>-0.27358626383557905</v>
      </c>
      <c r="X32">
        <v>-0.31581167649449293</v>
      </c>
      <c r="Y32">
        <v>-0.34017870200825362</v>
      </c>
      <c r="Z32">
        <v>-0.34774383740682202</v>
      </c>
      <c r="AA32">
        <v>-0.34726529676082363</v>
      </c>
      <c r="AB32">
        <v>-0.34017381679006808</v>
      </c>
      <c r="AC32">
        <v>-0.3243326059717333</v>
      </c>
      <c r="AD32">
        <v>-0.3001394910837285</v>
      </c>
      <c r="AE32">
        <v>-0.26942745801753487</v>
      </c>
      <c r="AF32">
        <v>-0.23579791019611163</v>
      </c>
      <c r="AG32">
        <v>-0.20376683378413585</v>
      </c>
      <c r="AH32">
        <v>-0.17301892495201754</v>
      </c>
      <c r="AI32">
        <v>-0.14357618881534195</v>
      </c>
      <c r="AJ32">
        <v>-0.11569489096759922</v>
      </c>
      <c r="AK32">
        <v>-8.9900944668352967E-2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1.1314360249153665</v>
      </c>
      <c r="I33">
        <v>1.9860734936226532</v>
      </c>
      <c r="J33">
        <v>2.4674750527776679</v>
      </c>
      <c r="K33">
        <v>2.6926161644528879</v>
      </c>
      <c r="L33">
        <v>2.7708475729481874</v>
      </c>
      <c r="M33">
        <v>2.8351809253861493</v>
      </c>
      <c r="N33">
        <v>2.7627454432063159</v>
      </c>
      <c r="O33">
        <v>2.7086928836648427</v>
      </c>
      <c r="P33">
        <v>2.6397916421783352</v>
      </c>
      <c r="Q33">
        <v>2.5407320003209444</v>
      </c>
      <c r="R33">
        <v>2.2123557730579613</v>
      </c>
      <c r="S33">
        <v>1.9654552098556488</v>
      </c>
      <c r="T33">
        <v>1.7461903802948431</v>
      </c>
      <c r="U33">
        <v>1.5446108705875039</v>
      </c>
      <c r="V33">
        <v>1.4407496685735044</v>
      </c>
      <c r="W33">
        <v>1.2146938283507769</v>
      </c>
      <c r="X33">
        <v>1.1004757009637878</v>
      </c>
      <c r="Y33">
        <v>1.026085563281609</v>
      </c>
      <c r="Z33">
        <v>0.98290840356918263</v>
      </c>
      <c r="AA33">
        <v>0.89132247539092102</v>
      </c>
      <c r="AB33">
        <v>0.80434010472127948</v>
      </c>
      <c r="AC33">
        <v>0.76520366640842052</v>
      </c>
      <c r="AD33">
        <v>0.75667050996885976</v>
      </c>
      <c r="AE33">
        <v>0.76323376012708</v>
      </c>
      <c r="AF33">
        <v>0.76266970922798105</v>
      </c>
      <c r="AG33">
        <v>0.73422886624243677</v>
      </c>
      <c r="AH33">
        <v>0.71621874918001982</v>
      </c>
      <c r="AI33">
        <v>0.70719970926826914</v>
      </c>
      <c r="AJ33">
        <v>0.70264727862427989</v>
      </c>
      <c r="AK33">
        <v>0.6978080814024068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3.9680070862568861E-2</v>
      </c>
      <c r="I34">
        <v>8.9796300983069344E-2</v>
      </c>
      <c r="J34">
        <v>0.1265777487144959</v>
      </c>
      <c r="K34">
        <v>0.13745728560015102</v>
      </c>
      <c r="L34">
        <v>0.11966848041238265</v>
      </c>
      <c r="M34">
        <v>7.9267421657736037E-2</v>
      </c>
      <c r="N34">
        <v>1.8511347564187375E-2</v>
      </c>
      <c r="O34">
        <v>-5.2354311404001486E-2</v>
      </c>
      <c r="P34">
        <v>-0.12692575714184917</v>
      </c>
      <c r="Q34">
        <v>-0.20047481473692841</v>
      </c>
      <c r="R34">
        <v>-0.27742049702963456</v>
      </c>
      <c r="S34">
        <v>-0.34721862627693501</v>
      </c>
      <c r="T34">
        <v>-0.40572643572128753</v>
      </c>
      <c r="U34">
        <v>-0.45118177815729466</v>
      </c>
      <c r="V34">
        <v>-0.48012094851400677</v>
      </c>
      <c r="W34">
        <v>-0.49914598685738554</v>
      </c>
      <c r="X34">
        <v>-0.50421028774424448</v>
      </c>
      <c r="Y34">
        <v>-0.49669482383396524</v>
      </c>
      <c r="Z34">
        <v>-0.47841397784917916</v>
      </c>
      <c r="AA34">
        <v>-0.45420052679573386</v>
      </c>
      <c r="AB34">
        <v>-0.42565922603508</v>
      </c>
      <c r="AC34">
        <v>-0.39274869717722538</v>
      </c>
      <c r="AD34">
        <v>-0.35647426639923152</v>
      </c>
      <c r="AE34">
        <v>-0.31839549641990983</v>
      </c>
      <c r="AF34">
        <v>-0.28067717572693995</v>
      </c>
      <c r="AG34">
        <v>-0.24558876159845866</v>
      </c>
      <c r="AH34">
        <v>-0.21323779637973939</v>
      </c>
      <c r="AI34">
        <v>-0.18371534073525764</v>
      </c>
      <c r="AJ34">
        <v>-0.15713949518736392</v>
      </c>
      <c r="AK34">
        <v>-0.13368160999871481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1.9806648449188557</v>
      </c>
      <c r="I35">
        <v>3.3670603882101968</v>
      </c>
      <c r="J35">
        <v>4.0889349181551182</v>
      </c>
      <c r="K35">
        <v>4.3924949722683237</v>
      </c>
      <c r="L35">
        <v>4.478821784964393</v>
      </c>
      <c r="M35">
        <v>4.5751434897726595</v>
      </c>
      <c r="N35">
        <v>4.4568335331034437</v>
      </c>
      <c r="O35">
        <v>4.3952989445983137</v>
      </c>
      <c r="P35">
        <v>4.3174725152893556</v>
      </c>
      <c r="Q35">
        <v>4.1928736287886181</v>
      </c>
      <c r="R35">
        <v>3.6779709789785731</v>
      </c>
      <c r="S35">
        <v>3.3212184768832476</v>
      </c>
      <c r="T35">
        <v>3.0063687419121132</v>
      </c>
      <c r="U35">
        <v>2.714344237742794</v>
      </c>
      <c r="V35">
        <v>2.5811357238324284</v>
      </c>
      <c r="W35">
        <v>2.2229760006085897</v>
      </c>
      <c r="X35">
        <v>2.0573719314376682</v>
      </c>
      <c r="Y35">
        <v>1.9455991683512419</v>
      </c>
      <c r="Z35">
        <v>1.8757900686017015</v>
      </c>
      <c r="AA35">
        <v>1.7138266394079338</v>
      </c>
      <c r="AB35">
        <v>1.558623307387963</v>
      </c>
      <c r="AC35">
        <v>1.4826658443020779</v>
      </c>
      <c r="AD35">
        <v>1.4531194302791484</v>
      </c>
      <c r="AE35">
        <v>1.4444966083563049</v>
      </c>
      <c r="AF35">
        <v>1.4208397234403369</v>
      </c>
      <c r="AG35">
        <v>1.3497105058773773</v>
      </c>
      <c r="AH35">
        <v>1.2996891655598697</v>
      </c>
      <c r="AI35">
        <v>1.2662108865955313</v>
      </c>
      <c r="AJ35">
        <v>1.2412787071411691</v>
      </c>
      <c r="AK35">
        <v>1.2170638752696972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0.15679293352137691</v>
      </c>
      <c r="I36">
        <v>0.3108169108451575</v>
      </c>
      <c r="J36">
        <v>0.41792677864402883</v>
      </c>
      <c r="K36">
        <v>0.47092084592617045</v>
      </c>
      <c r="L36">
        <v>0.47609856574388765</v>
      </c>
      <c r="M36">
        <v>0.45340405068952094</v>
      </c>
      <c r="N36">
        <v>0.39465221896526348</v>
      </c>
      <c r="O36">
        <v>0.32467541087399798</v>
      </c>
      <c r="P36">
        <v>0.24815392851720297</v>
      </c>
      <c r="Q36">
        <v>0.16816626487314856</v>
      </c>
      <c r="R36">
        <v>6.0746373835063316E-2</v>
      </c>
      <c r="S36">
        <v>-3.6257852406906821E-2</v>
      </c>
      <c r="T36">
        <v>-0.1217537064862162</v>
      </c>
      <c r="U36">
        <v>-0.19437749887850631</v>
      </c>
      <c r="V36">
        <v>-0.24228944550598319</v>
      </c>
      <c r="W36">
        <v>-0.29271822826288929</v>
      </c>
      <c r="X36">
        <v>-0.32035597173922792</v>
      </c>
      <c r="Y36">
        <v>-0.33126947663004724</v>
      </c>
      <c r="Z36">
        <v>-0.32779803545794906</v>
      </c>
      <c r="AA36">
        <v>-0.3225806592371594</v>
      </c>
      <c r="AB36">
        <v>-0.3127486368739163</v>
      </c>
      <c r="AC36">
        <v>-0.29353909515715815</v>
      </c>
      <c r="AD36">
        <v>-0.26678952183002425</v>
      </c>
      <c r="AE36">
        <v>-0.23534977793547851</v>
      </c>
      <c r="AF36">
        <v>-0.20365113126092904</v>
      </c>
      <c r="AG36">
        <v>-0.17636324292903405</v>
      </c>
      <c r="AH36">
        <v>-0.15015699643107228</v>
      </c>
      <c r="AI36">
        <v>-0.12495450153428012</v>
      </c>
      <c r="AJ36">
        <v>-0.10122803393036728</v>
      </c>
      <c r="AK36">
        <v>-7.9677359826324512E-2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0.47112681987697691</v>
      </c>
      <c r="I37">
        <v>0.81823689383933029</v>
      </c>
      <c r="J37">
        <v>1.0056409725316628</v>
      </c>
      <c r="K37">
        <v>1.0781966611235205</v>
      </c>
      <c r="L37">
        <v>1.0790337185595966</v>
      </c>
      <c r="M37">
        <v>1.0640560723899739</v>
      </c>
      <c r="N37">
        <v>0.98645660182752337</v>
      </c>
      <c r="O37">
        <v>0.91386100379107216</v>
      </c>
      <c r="P37">
        <v>0.83564884717644006</v>
      </c>
      <c r="Q37">
        <v>0.74841805639120906</v>
      </c>
      <c r="R37">
        <v>0.57342219638216729</v>
      </c>
      <c r="S37">
        <v>0.43835063475181624</v>
      </c>
      <c r="T37">
        <v>0.32155595786231839</v>
      </c>
      <c r="U37">
        <v>0.22022104015473332</v>
      </c>
      <c r="V37">
        <v>0.16697684880544461</v>
      </c>
      <c r="W37">
        <v>7.2204533183439779E-2</v>
      </c>
      <c r="X37">
        <v>3.0422089022241749E-2</v>
      </c>
      <c r="Y37">
        <v>1.0754118618261366E-2</v>
      </c>
      <c r="Z37">
        <v>9.0238870979364449E-3</v>
      </c>
      <c r="AA37">
        <v>-8.2390410314769902E-3</v>
      </c>
      <c r="AB37">
        <v>-2.0691772722414292E-2</v>
      </c>
      <c r="AC37">
        <v>-1.2130752145755874E-2</v>
      </c>
      <c r="AD37">
        <v>9.6421767426191352E-3</v>
      </c>
      <c r="AE37">
        <v>3.7726988201058909E-2</v>
      </c>
      <c r="AF37">
        <v>6.2384350814603806E-2</v>
      </c>
      <c r="AG37">
        <v>7.4584939025901242E-2</v>
      </c>
      <c r="AH37">
        <v>8.9349856306863984E-2</v>
      </c>
      <c r="AI37">
        <v>0.10575498245306569</v>
      </c>
      <c r="AJ37">
        <v>0.12196218266349312</v>
      </c>
      <c r="AK37">
        <v>0.1360704829263204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0.7356468618630263</v>
      </c>
      <c r="I38">
        <v>1.2618720244470749</v>
      </c>
      <c r="J38">
        <v>1.5344886388967138</v>
      </c>
      <c r="K38">
        <v>1.6362922518117218</v>
      </c>
      <c r="L38">
        <v>1.6403648960509054</v>
      </c>
      <c r="M38">
        <v>1.6336149856370108</v>
      </c>
      <c r="N38">
        <v>1.5385333831875236</v>
      </c>
      <c r="O38">
        <v>1.458238668994416</v>
      </c>
      <c r="P38">
        <v>1.3715237396089153</v>
      </c>
      <c r="Q38">
        <v>1.2701875986738553</v>
      </c>
      <c r="R38">
        <v>1.0293582334276019</v>
      </c>
      <c r="S38">
        <v>0.85056698786700746</v>
      </c>
      <c r="T38">
        <v>0.6965254595338255</v>
      </c>
      <c r="U38">
        <v>0.56116347488368579</v>
      </c>
      <c r="V38">
        <v>0.49484693039112404</v>
      </c>
      <c r="W38">
        <v>0.35640508485963451</v>
      </c>
      <c r="X38">
        <v>0.296331097550806</v>
      </c>
      <c r="Y38">
        <v>0.26513867605253427</v>
      </c>
      <c r="Z38">
        <v>0.25670020290460283</v>
      </c>
      <c r="AA38">
        <v>0.2196829156097424</v>
      </c>
      <c r="AB38">
        <v>0.1879846840548538</v>
      </c>
      <c r="AC38">
        <v>0.18771744061989448</v>
      </c>
      <c r="AD38">
        <v>0.20652002786849533</v>
      </c>
      <c r="AE38">
        <v>0.23392388012106746</v>
      </c>
      <c r="AF38">
        <v>0.25542054900755673</v>
      </c>
      <c r="AG38">
        <v>0.2578296394561308</v>
      </c>
      <c r="AH38">
        <v>0.26557485827187755</v>
      </c>
      <c r="AI38">
        <v>0.27717553389128291</v>
      </c>
      <c r="AJ38">
        <v>0.28965465788755029</v>
      </c>
      <c r="AK38">
        <v>0.3000359978842182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0.11079961402904459</v>
      </c>
      <c r="I39">
        <v>0.23780840952685178</v>
      </c>
      <c r="J39">
        <v>0.33973736918555542</v>
      </c>
      <c r="K39">
        <v>0.3999631975716289</v>
      </c>
      <c r="L39">
        <v>0.41728649747538871</v>
      </c>
      <c r="M39">
        <v>0.40524619972195364</v>
      </c>
      <c r="N39">
        <v>0.36076446446504651</v>
      </c>
      <c r="O39">
        <v>0.30244492083211227</v>
      </c>
      <c r="P39">
        <v>0.23665256435720927</v>
      </c>
      <c r="Q39">
        <v>0.16744736930789372</v>
      </c>
      <c r="R39">
        <v>7.8475138480782469E-2</v>
      </c>
      <c r="S39">
        <v>-5.6991762336533469E-3</v>
      </c>
      <c r="T39">
        <v>-8.15172395222441E-2</v>
      </c>
      <c r="U39">
        <v>-0.14679949649930579</v>
      </c>
      <c r="V39">
        <v>-0.19258195194838956</v>
      </c>
      <c r="W39">
        <v>-0.23685178593154665</v>
      </c>
      <c r="X39">
        <v>-0.26398871206961827</v>
      </c>
      <c r="Y39">
        <v>-0.27674706625785417</v>
      </c>
      <c r="Z39">
        <v>-0.27663610023751506</v>
      </c>
      <c r="AA39">
        <v>-0.27295602465940982</v>
      </c>
      <c r="AB39">
        <v>-0.26517322424821632</v>
      </c>
      <c r="AC39">
        <v>-0.25024648560898477</v>
      </c>
      <c r="AD39">
        <v>-0.22897720943021449</v>
      </c>
      <c r="AE39">
        <v>-0.20329796571322278</v>
      </c>
      <c r="AF39">
        <v>-0.17663860381104124</v>
      </c>
      <c r="AG39">
        <v>-0.15290382131325497</v>
      </c>
      <c r="AH39">
        <v>-0.1304588409525409</v>
      </c>
      <c r="AI39">
        <v>-0.10912817891023385</v>
      </c>
      <c r="AJ39">
        <v>-8.9097586763553505E-2</v>
      </c>
      <c r="AK39">
        <v>-7.0824035539418517E-2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0.1255590286694197</v>
      </c>
      <c r="I40">
        <v>0.28056027907299441</v>
      </c>
      <c r="J40">
        <v>0.40467297860737883</v>
      </c>
      <c r="K40">
        <v>0.48106669922198808</v>
      </c>
      <c r="L40">
        <v>0.51594398738517011</v>
      </c>
      <c r="M40">
        <v>0.53013826995522706</v>
      </c>
      <c r="N40">
        <v>0.52260700759505507</v>
      </c>
      <c r="O40">
        <v>0.51080821766011919</v>
      </c>
      <c r="P40">
        <v>0.49952581202110657</v>
      </c>
      <c r="Q40">
        <v>0.48838820570593633</v>
      </c>
      <c r="R40">
        <v>0.45472429180526408</v>
      </c>
      <c r="S40">
        <v>0.42028416290511572</v>
      </c>
      <c r="T40">
        <v>0.38934713084513017</v>
      </c>
      <c r="U40">
        <v>0.36194969964984391</v>
      </c>
      <c r="V40">
        <v>0.34605978426647255</v>
      </c>
      <c r="W40">
        <v>0.32115725402139805</v>
      </c>
      <c r="X40">
        <v>0.30232737678723698</v>
      </c>
      <c r="Y40">
        <v>0.28916195030630476</v>
      </c>
      <c r="Z40">
        <v>0.28028476592134588</v>
      </c>
      <c r="AA40">
        <v>0.26628544035895985</v>
      </c>
      <c r="AB40">
        <v>0.24849335754257851</v>
      </c>
      <c r="AC40">
        <v>0.23254678453221711</v>
      </c>
      <c r="AD40">
        <v>0.2196451234688146</v>
      </c>
      <c r="AE40">
        <v>0.20877376415535664</v>
      </c>
      <c r="AF40">
        <v>0.19707756974178814</v>
      </c>
      <c r="AG40">
        <v>0.18116928873930238</v>
      </c>
      <c r="AH40">
        <v>0.16385912924621326</v>
      </c>
      <c r="AI40">
        <v>0.14673665405906533</v>
      </c>
      <c r="AJ40">
        <v>0.13030982537582947</v>
      </c>
      <c r="AK40">
        <v>0.11442629277287342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17.564685342128939</v>
      </c>
      <c r="I41">
        <v>27.881512038947509</v>
      </c>
      <c r="J41">
        <v>32.81986427035379</v>
      </c>
      <c r="K41">
        <v>34.572049267718732</v>
      </c>
      <c r="L41">
        <v>35.701536521507514</v>
      </c>
      <c r="M41">
        <v>39.60535108135241</v>
      </c>
      <c r="N41">
        <v>41.141707561996064</v>
      </c>
      <c r="O41">
        <v>41.418914268461648</v>
      </c>
      <c r="P41">
        <v>41.149554701404199</v>
      </c>
      <c r="Q41">
        <v>42.041298801785288</v>
      </c>
      <c r="R41">
        <v>33.223593238249173</v>
      </c>
      <c r="S41">
        <v>28.766466817546309</v>
      </c>
      <c r="T41">
        <v>26.773515101953492</v>
      </c>
      <c r="U41">
        <v>26.091527802778238</v>
      </c>
      <c r="V41">
        <v>29.185043784067322</v>
      </c>
      <c r="W41">
        <v>25.230885338902453</v>
      </c>
      <c r="X41">
        <v>23.360805099527894</v>
      </c>
      <c r="Y41">
        <v>22.662478593099287</v>
      </c>
      <c r="Z41">
        <v>22.53602152231311</v>
      </c>
      <c r="AA41">
        <v>18.478743087640925</v>
      </c>
      <c r="AB41">
        <v>12.988733885985649</v>
      </c>
      <c r="AC41">
        <v>10.406551789729491</v>
      </c>
      <c r="AD41">
        <v>9.3151818669243713</v>
      </c>
      <c r="AE41">
        <v>8.9041852845309641</v>
      </c>
      <c r="AF41">
        <v>8.737702338231589</v>
      </c>
      <c r="AG41">
        <v>6.8278025733061298</v>
      </c>
      <c r="AH41">
        <v>5.7192759560323214</v>
      </c>
      <c r="AI41">
        <v>5.0196751542008533</v>
      </c>
      <c r="AJ41">
        <v>4.4961077185246445</v>
      </c>
      <c r="AK41">
        <v>3.990003588710489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117.91698109952816</v>
      </c>
      <c r="I42">
        <v>226.36853698421695</v>
      </c>
      <c r="J42">
        <v>291.66089628867786</v>
      </c>
      <c r="K42">
        <v>317.3113372598948</v>
      </c>
      <c r="L42">
        <v>319.3367640797095</v>
      </c>
      <c r="M42">
        <v>310.81659985141374</v>
      </c>
      <c r="N42">
        <v>282.61921254571274</v>
      </c>
      <c r="O42">
        <v>263.54765257763052</v>
      </c>
      <c r="P42">
        <v>221.01482133289045</v>
      </c>
      <c r="Q42">
        <v>198.75068268679402</v>
      </c>
      <c r="R42">
        <v>61.377069813017535</v>
      </c>
      <c r="S42">
        <v>-30.177141533773632</v>
      </c>
      <c r="T42">
        <v>-53.664169431358722</v>
      </c>
      <c r="U42">
        <v>-60.64046627258962</v>
      </c>
      <c r="V42">
        <v>-62.005427339867339</v>
      </c>
      <c r="W42">
        <v>-61.097140735295156</v>
      </c>
      <c r="X42">
        <v>-44.453878563741092</v>
      </c>
      <c r="Y42">
        <v>-31.787458519961319</v>
      </c>
      <c r="Z42">
        <v>-23.824200992244858</v>
      </c>
      <c r="AA42">
        <v>-19.490811691099129</v>
      </c>
      <c r="AB42">
        <v>-17.452117952985414</v>
      </c>
      <c r="AC42">
        <v>1.4173049473755084</v>
      </c>
      <c r="AD42">
        <v>12.308276880575697</v>
      </c>
      <c r="AE42">
        <v>17.118301064588337</v>
      </c>
      <c r="AF42">
        <v>18.364620477399907</v>
      </c>
      <c r="AG42">
        <v>17.861166706756148</v>
      </c>
      <c r="AH42">
        <v>16.664391992122283</v>
      </c>
      <c r="AI42">
        <v>15.309509657714248</v>
      </c>
      <c r="AJ42">
        <v>14.033165758719313</v>
      </c>
      <c r="AK42">
        <v>12.918514382331757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36.932510778646943</v>
      </c>
      <c r="I43">
        <v>63.684103663382594</v>
      </c>
      <c r="J43">
        <v>79.859709206937964</v>
      </c>
      <c r="K43">
        <v>88.405073466906998</v>
      </c>
      <c r="L43">
        <v>92.235047897734248</v>
      </c>
      <c r="M43">
        <v>95.867992918062114</v>
      </c>
      <c r="N43">
        <v>96.660742102852424</v>
      </c>
      <c r="O43">
        <v>95.662176868202906</v>
      </c>
      <c r="P43">
        <v>93.487379799185291</v>
      </c>
      <c r="Q43">
        <v>90.467769671987213</v>
      </c>
      <c r="R43">
        <v>77.067828444870884</v>
      </c>
      <c r="S43">
        <v>68.17029800902165</v>
      </c>
      <c r="T43">
        <v>61.633098637246285</v>
      </c>
      <c r="U43">
        <v>56.210198896403639</v>
      </c>
      <c r="V43">
        <v>51.28983250990504</v>
      </c>
      <c r="W43">
        <v>42.430844853283411</v>
      </c>
      <c r="X43">
        <v>35.875898627098209</v>
      </c>
      <c r="Y43">
        <v>30.707704999309794</v>
      </c>
      <c r="Z43">
        <v>26.402434744360548</v>
      </c>
      <c r="AA43">
        <v>22.81438483029099</v>
      </c>
      <c r="AB43">
        <v>17.157732978586449</v>
      </c>
      <c r="AC43">
        <v>13.157262161337858</v>
      </c>
      <c r="AD43">
        <v>10.251766858965471</v>
      </c>
      <c r="AE43">
        <v>8.0806742900347608</v>
      </c>
      <c r="AF43">
        <v>6.4267979118211915</v>
      </c>
      <c r="AG43">
        <v>4.0971258488710083</v>
      </c>
      <c r="AH43">
        <v>2.5859388291719965</v>
      </c>
      <c r="AI43">
        <v>1.6116689577225563</v>
      </c>
      <c r="AJ43">
        <v>0.9821742913046716</v>
      </c>
      <c r="AK43">
        <v>0.57503708360935324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-4.4134349632746872</v>
      </c>
      <c r="I44">
        <v>-6.2986766027783965</v>
      </c>
      <c r="J44">
        <v>-6.8093675073491733</v>
      </c>
      <c r="K44">
        <v>-6.6361863896952755</v>
      </c>
      <c r="L44">
        <v>-6.0560617362295899</v>
      </c>
      <c r="M44">
        <v>-5.3986089408097682</v>
      </c>
      <c r="N44">
        <v>-4.7504514280963361</v>
      </c>
      <c r="O44">
        <v>-3.6433538226193662</v>
      </c>
      <c r="P44">
        <v>-2.8033275391683543</v>
      </c>
      <c r="Q44">
        <v>0.18731842833676904</v>
      </c>
      <c r="R44">
        <v>-3.3395578880027088</v>
      </c>
      <c r="S44">
        <v>-5.282901460203437</v>
      </c>
      <c r="T44">
        <v>-6.247780823469073</v>
      </c>
      <c r="U44">
        <v>-6.6684311470289188</v>
      </c>
      <c r="V44">
        <v>-6.0759448919745829</v>
      </c>
      <c r="W44">
        <v>-5.6999911775156953</v>
      </c>
      <c r="X44">
        <v>-5.4707673709565974</v>
      </c>
      <c r="Y44">
        <v>-5.7717781358048388</v>
      </c>
      <c r="Z44">
        <v>-5.9165829695733807</v>
      </c>
      <c r="AA44">
        <v>-7.4408441982704137</v>
      </c>
      <c r="AB44">
        <v>-8.206267242322852</v>
      </c>
      <c r="AC44">
        <v>-8.526862502637222</v>
      </c>
      <c r="AD44">
        <v>-8.6115717303894215</v>
      </c>
      <c r="AE44">
        <v>-8.5827562200505252</v>
      </c>
      <c r="AF44">
        <v>-8.5088985630067615</v>
      </c>
      <c r="AG44">
        <v>-8.4265579871488754</v>
      </c>
      <c r="AH44">
        <v>-8.3486238440286353</v>
      </c>
      <c r="AI44">
        <v>-8.2793920419417688</v>
      </c>
      <c r="AJ44">
        <v>-8.2194603206380954</v>
      </c>
      <c r="AK44">
        <v>-8.1680031449607675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14.95459557283063</v>
      </c>
      <c r="I45">
        <v>23.622827160690484</v>
      </c>
      <c r="J45">
        <v>27.771281403902016</v>
      </c>
      <c r="K45">
        <v>29.260472528306192</v>
      </c>
      <c r="L45">
        <v>29.386307634448094</v>
      </c>
      <c r="M45">
        <v>28.921170923233564</v>
      </c>
      <c r="N45">
        <v>28.258000564981735</v>
      </c>
      <c r="O45">
        <v>27.59662237849674</v>
      </c>
      <c r="P45">
        <v>27.013149438572405</v>
      </c>
      <c r="Q45">
        <v>26.21455649814779</v>
      </c>
      <c r="R45">
        <v>39.19049310326357</v>
      </c>
      <c r="S45">
        <v>46.076172713732809</v>
      </c>
      <c r="T45">
        <v>48.908361123514865</v>
      </c>
      <c r="U45">
        <v>49.478179957444233</v>
      </c>
      <c r="V45">
        <v>48.9490732997645</v>
      </c>
      <c r="W45">
        <v>47.952600065516094</v>
      </c>
      <c r="X45">
        <v>46.832706435809698</v>
      </c>
      <c r="Y45">
        <v>45.737284217175912</v>
      </c>
      <c r="Z45">
        <v>44.717376659672013</v>
      </c>
      <c r="AA45">
        <v>43.770698851641711</v>
      </c>
      <c r="AB45">
        <v>48.092940547215221</v>
      </c>
      <c r="AC45">
        <v>49.974071005398166</v>
      </c>
      <c r="AD45">
        <v>50.363168856619268</v>
      </c>
      <c r="AE45">
        <v>49.946728451752456</v>
      </c>
      <c r="AF45">
        <v>49.134375576778396</v>
      </c>
      <c r="AG45">
        <v>48.149591570345748</v>
      </c>
      <c r="AH45">
        <v>47.111178370530673</v>
      </c>
      <c r="AI45">
        <v>46.075742286060375</v>
      </c>
      <c r="AJ45">
        <v>45.067090261850382</v>
      </c>
      <c r="AK45">
        <v>44.093105282778986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81.780082100490631</v>
      </c>
      <c r="I46">
        <v>150.19290904674091</v>
      </c>
      <c r="J46">
        <v>190.24768990083535</v>
      </c>
      <c r="K46">
        <v>207.00134698990919</v>
      </c>
      <c r="L46">
        <v>210.02794470341297</v>
      </c>
      <c r="M46">
        <v>206.54437160457934</v>
      </c>
      <c r="N46">
        <v>200.60291943462931</v>
      </c>
      <c r="O46">
        <v>194.12298318836423</v>
      </c>
      <c r="P46">
        <v>187.83717134557855</v>
      </c>
      <c r="Q46">
        <v>181.91952558984528</v>
      </c>
      <c r="R46">
        <v>160.64908970214898</v>
      </c>
      <c r="S46">
        <v>147.82081808563262</v>
      </c>
      <c r="T46">
        <v>139.55988575337997</v>
      </c>
      <c r="U46">
        <v>133.60491565855139</v>
      </c>
      <c r="V46">
        <v>128.77020586778673</v>
      </c>
      <c r="W46">
        <v>124.44923400634691</v>
      </c>
      <c r="X46">
        <v>120.39857731062189</v>
      </c>
      <c r="Y46">
        <v>116.53377110606526</v>
      </c>
      <c r="Z46">
        <v>112.85104276473876</v>
      </c>
      <c r="AA46">
        <v>111.07126569658038</v>
      </c>
      <c r="AB46">
        <v>108.6896844673622</v>
      </c>
      <c r="AC46">
        <v>106.07978899239434</v>
      </c>
      <c r="AD46">
        <v>103.48699674024951</v>
      </c>
      <c r="AE46">
        <v>101.04178970411598</v>
      </c>
      <c r="AF46">
        <v>98.79897330554644</v>
      </c>
      <c r="AG46">
        <v>96.768701864189126</v>
      </c>
      <c r="AH46">
        <v>94.942250164289106</v>
      </c>
      <c r="AI46">
        <v>93.297639531834804</v>
      </c>
      <c r="AJ46">
        <v>91.807247486514967</v>
      </c>
      <c r="AK46">
        <v>90.44271732132421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7.6897016289662057</v>
      </c>
      <c r="I47">
        <v>12.040686526257382</v>
      </c>
      <c r="J47">
        <v>14.104052736313722</v>
      </c>
      <c r="K47">
        <v>14.840044650391038</v>
      </c>
      <c r="L47">
        <v>14.889238513243175</v>
      </c>
      <c r="M47">
        <v>14.634902451612298</v>
      </c>
      <c r="N47">
        <v>14.26677611983289</v>
      </c>
      <c r="O47">
        <v>13.890828565749169</v>
      </c>
      <c r="P47">
        <v>13.54810654075964</v>
      </c>
      <c r="Q47">
        <v>10.501424436684514</v>
      </c>
      <c r="R47">
        <v>8.8138782991939557</v>
      </c>
      <c r="S47">
        <v>7.9452063514106275</v>
      </c>
      <c r="T47">
        <v>7.5223657630721252</v>
      </c>
      <c r="U47">
        <v>7.3251981091280172</v>
      </c>
      <c r="V47">
        <v>7.2396635196768422</v>
      </c>
      <c r="W47">
        <v>7.1838384530871879</v>
      </c>
      <c r="X47">
        <v>7.1401701378247973</v>
      </c>
      <c r="Y47">
        <v>7.0956916265903169</v>
      </c>
      <c r="Z47">
        <v>7.0451374941849831</v>
      </c>
      <c r="AA47">
        <v>6.9798828334922458</v>
      </c>
      <c r="AB47">
        <v>6.9024606310894132</v>
      </c>
      <c r="AC47">
        <v>6.8201152583427183</v>
      </c>
      <c r="AD47">
        <v>6.7360356266179089</v>
      </c>
      <c r="AE47">
        <v>6.6508958836632992</v>
      </c>
      <c r="AF47">
        <v>6.5631834563837366</v>
      </c>
      <c r="AG47">
        <v>6.4704451457139767</v>
      </c>
      <c r="AH47">
        <v>6.3756612840772053</v>
      </c>
      <c r="AI47">
        <v>6.2807479150051471</v>
      </c>
      <c r="AJ47">
        <v>6.1865214836765992</v>
      </c>
      <c r="AK47">
        <v>6.0930848076607758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114.17732129168469</v>
      </c>
      <c r="I48">
        <v>204.18121715194667</v>
      </c>
      <c r="J48">
        <v>259.88692080968934</v>
      </c>
      <c r="K48">
        <v>288.31314082266061</v>
      </c>
      <c r="L48">
        <v>296.09577373346633</v>
      </c>
      <c r="M48">
        <v>301.1858875070202</v>
      </c>
      <c r="N48">
        <v>277.36563233694284</v>
      </c>
      <c r="O48">
        <v>285.38962558463015</v>
      </c>
      <c r="P48">
        <v>300.40187173238371</v>
      </c>
      <c r="Q48">
        <v>287.05186830954335</v>
      </c>
      <c r="R48">
        <v>285.93441752495795</v>
      </c>
      <c r="S48">
        <v>296.7279190881203</v>
      </c>
      <c r="T48">
        <v>274.13346075695347</v>
      </c>
      <c r="U48">
        <v>234.18565324979332</v>
      </c>
      <c r="V48">
        <v>198.94605825710423</v>
      </c>
      <c r="W48">
        <v>151.53313244904476</v>
      </c>
      <c r="X48">
        <v>137.51729838194845</v>
      </c>
      <c r="Y48">
        <v>122.27458622816694</v>
      </c>
      <c r="Z48">
        <v>110.80681563891667</v>
      </c>
      <c r="AA48">
        <v>103.33769438115898</v>
      </c>
      <c r="AB48">
        <v>101.97428943170843</v>
      </c>
      <c r="AC48">
        <v>96.230919841153977</v>
      </c>
      <c r="AD48">
        <v>93.387400826304983</v>
      </c>
      <c r="AE48">
        <v>91.984856447959729</v>
      </c>
      <c r="AF48">
        <v>85.873186417602682</v>
      </c>
      <c r="AG48">
        <v>82.566074849975621</v>
      </c>
      <c r="AH48">
        <v>80.753676369736979</v>
      </c>
      <c r="AI48">
        <v>79.653104266379373</v>
      </c>
      <c r="AJ48">
        <v>79.049835044237128</v>
      </c>
      <c r="AK48">
        <v>78.431195050598788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14.853235786075336</v>
      </c>
      <c r="I49">
        <v>22.419692730415974</v>
      </c>
      <c r="J49">
        <v>26.242468792354188</v>
      </c>
      <c r="K49">
        <v>28.014501826653373</v>
      </c>
      <c r="L49">
        <v>28.451648973452603</v>
      </c>
      <c r="M49">
        <v>28.754836209440683</v>
      </c>
      <c r="N49">
        <v>27.169006622044645</v>
      </c>
      <c r="O49">
        <v>27.678024371502886</v>
      </c>
      <c r="P49">
        <v>28.681262649791496</v>
      </c>
      <c r="Q49">
        <v>28.692945662232173</v>
      </c>
      <c r="R49">
        <v>29.040697379807124</v>
      </c>
      <c r="S49">
        <v>29.94804667879243</v>
      </c>
      <c r="T49">
        <v>28.385572407926052</v>
      </c>
      <c r="U49">
        <v>25.544898706297523</v>
      </c>
      <c r="V49">
        <v>22.916675374661022</v>
      </c>
      <c r="W49">
        <v>19.422553988015778</v>
      </c>
      <c r="X49">
        <v>18.153956864554033</v>
      </c>
      <c r="Y49">
        <v>16.877772670082081</v>
      </c>
      <c r="Z49">
        <v>15.915457302390944</v>
      </c>
      <c r="AA49">
        <v>15.264483821512865</v>
      </c>
      <c r="AB49">
        <v>15.072009814433752</v>
      </c>
      <c r="AC49">
        <v>14.572028035343765</v>
      </c>
      <c r="AD49">
        <v>14.282408960051951</v>
      </c>
      <c r="AE49">
        <v>14.097363160130861</v>
      </c>
      <c r="AF49">
        <v>13.570951984646108</v>
      </c>
      <c r="AG49">
        <v>13.234850950576904</v>
      </c>
      <c r="AH49">
        <v>13.003412705248451</v>
      </c>
      <c r="AI49">
        <v>12.822652734571417</v>
      </c>
      <c r="AJ49">
        <v>12.677700811004279</v>
      </c>
      <c r="AK49">
        <v>12.531642792713193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172.29953624871027</v>
      </c>
      <c r="I50">
        <v>336.45049354461366</v>
      </c>
      <c r="J50">
        <v>446.99920147077125</v>
      </c>
      <c r="K50">
        <v>504.51316400232054</v>
      </c>
      <c r="L50">
        <v>520.17954494980324</v>
      </c>
      <c r="M50">
        <v>528.03189749415924</v>
      </c>
      <c r="N50">
        <v>484.01608955358535</v>
      </c>
      <c r="O50">
        <v>495.68662707707034</v>
      </c>
      <c r="P50">
        <v>519.71494652406398</v>
      </c>
      <c r="Q50">
        <v>495.18350517583968</v>
      </c>
      <c r="R50">
        <v>492.06664920088707</v>
      </c>
      <c r="S50">
        <v>509.67807304188699</v>
      </c>
      <c r="T50">
        <v>470.33551247490396</v>
      </c>
      <c r="U50">
        <v>401.23798922621063</v>
      </c>
      <c r="V50">
        <v>340.56949896547525</v>
      </c>
      <c r="W50">
        <v>259.05953346464622</v>
      </c>
      <c r="X50">
        <v>235.35227442657592</v>
      </c>
      <c r="Y50">
        <v>209.40282812870419</v>
      </c>
      <c r="Z50">
        <v>189.78429244390406</v>
      </c>
      <c r="AA50">
        <v>176.91221694561321</v>
      </c>
      <c r="AB50">
        <v>174.35976832848087</v>
      </c>
      <c r="AC50">
        <v>164.39814986726563</v>
      </c>
      <c r="AD50">
        <v>159.36751651097899</v>
      </c>
      <c r="AE50">
        <v>156.80449759577954</v>
      </c>
      <c r="AF50">
        <v>146.28380758341586</v>
      </c>
      <c r="AG50">
        <v>140.55818360905886</v>
      </c>
      <c r="AH50">
        <v>137.3885291052535</v>
      </c>
      <c r="AI50">
        <v>135.44201122768177</v>
      </c>
      <c r="AJ50">
        <v>134.35211782647681</v>
      </c>
      <c r="AK50">
        <v>133.25021085903938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0.13559856392899583</v>
      </c>
      <c r="I51">
        <v>0.2808798787533151</v>
      </c>
      <c r="J51">
        <v>0.39137725004623203</v>
      </c>
      <c r="K51">
        <v>0.45387795450424484</v>
      </c>
      <c r="L51">
        <v>0.47040409135163941</v>
      </c>
      <c r="M51">
        <v>0.45773833262980901</v>
      </c>
      <c r="N51">
        <v>0.41028156008364736</v>
      </c>
      <c r="O51">
        <v>0.34974744430331661</v>
      </c>
      <c r="P51">
        <v>0.28177551548840274</v>
      </c>
      <c r="Q51">
        <v>0.20982823492114999</v>
      </c>
      <c r="R51">
        <v>0.11352055820330609</v>
      </c>
      <c r="S51">
        <v>2.3718404910400004E-2</v>
      </c>
      <c r="T51">
        <v>-5.7057945039573621E-2</v>
      </c>
      <c r="U51">
        <v>-0.12689183923015879</v>
      </c>
      <c r="V51">
        <v>-0.17512211501938824</v>
      </c>
      <c r="W51">
        <v>-0.22435876041557723</v>
      </c>
      <c r="X51">
        <v>-0.25412665789245059</v>
      </c>
      <c r="Y51">
        <v>-0.26854070658247631</v>
      </c>
      <c r="Z51">
        <v>-0.26941966143826379</v>
      </c>
      <c r="AA51">
        <v>-0.26778139362396702</v>
      </c>
      <c r="AB51">
        <v>-0.2619976824942194</v>
      </c>
      <c r="AC51">
        <v>-0.24805159787413267</v>
      </c>
      <c r="AD51">
        <v>-0.227061133662676</v>
      </c>
      <c r="AE51">
        <v>-0.201318528366079</v>
      </c>
      <c r="AF51">
        <v>-0.17474144059529406</v>
      </c>
      <c r="AG51">
        <v>-0.1516630837370303</v>
      </c>
      <c r="AH51">
        <v>-0.1296218632211632</v>
      </c>
      <c r="AI51">
        <v>-0.10843330169493237</v>
      </c>
      <c r="AJ51">
        <v>-8.839325522213004E-2</v>
      </c>
      <c r="AK51">
        <v>-7.0075795365320825E-2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0.19817418957894795</v>
      </c>
      <c r="I52">
        <v>0.40199564309018054</v>
      </c>
      <c r="J52">
        <v>0.56326326680600225</v>
      </c>
      <c r="K52">
        <v>0.67266409672084304</v>
      </c>
      <c r="L52">
        <v>0.73464578945006132</v>
      </c>
      <c r="M52">
        <v>0.76978369334035346</v>
      </c>
      <c r="N52">
        <v>0.76336523167235271</v>
      </c>
      <c r="O52">
        <v>0.7424754732871186</v>
      </c>
      <c r="P52">
        <v>0.70948177991301264</v>
      </c>
      <c r="Q52">
        <v>0.66595235256494689</v>
      </c>
      <c r="R52">
        <v>0.57981807087181814</v>
      </c>
      <c r="S52">
        <v>0.49644275344606914</v>
      </c>
      <c r="T52">
        <v>0.41571211244244566</v>
      </c>
      <c r="U52">
        <v>0.33945329943017022</v>
      </c>
      <c r="V52">
        <v>0.28335856303522977</v>
      </c>
      <c r="W52">
        <v>0.21443946629018384</v>
      </c>
      <c r="X52">
        <v>0.16568152655271895</v>
      </c>
      <c r="Y52">
        <v>0.13067319335859917</v>
      </c>
      <c r="Z52">
        <v>0.10846269934148278</v>
      </c>
      <c r="AA52">
        <v>8.4867408901878605E-2</v>
      </c>
      <c r="AB52">
        <v>6.4663014512023054E-2</v>
      </c>
      <c r="AC52">
        <v>5.4649585888477681E-2</v>
      </c>
      <c r="AD52">
        <v>5.3607091417551267E-2</v>
      </c>
      <c r="AE52">
        <v>5.9119135902951925E-2</v>
      </c>
      <c r="AF52">
        <v>6.656890097831436E-2</v>
      </c>
      <c r="AG52">
        <v>7.0690464693434762E-2</v>
      </c>
      <c r="AH52">
        <v>7.5844282874126812E-2</v>
      </c>
      <c r="AI52">
        <v>8.2180769541317922E-2</v>
      </c>
      <c r="AJ52">
        <v>8.9198030554338281E-2</v>
      </c>
      <c r="AK52">
        <v>9.6050346748044468E-2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0.20604774517147817</v>
      </c>
      <c r="I53">
        <v>0.42837617889184276</v>
      </c>
      <c r="J53">
        <v>0.60454981025104271</v>
      </c>
      <c r="K53">
        <v>0.71995582485560039</v>
      </c>
      <c r="L53">
        <v>0.77959210819675828</v>
      </c>
      <c r="M53">
        <v>0.80766504332210332</v>
      </c>
      <c r="N53">
        <v>0.79236866139662521</v>
      </c>
      <c r="O53">
        <v>0.76465922532531483</v>
      </c>
      <c r="P53">
        <v>0.72804668799415495</v>
      </c>
      <c r="Q53">
        <v>0.68136574211681289</v>
      </c>
      <c r="R53">
        <v>0.59596058243946981</v>
      </c>
      <c r="S53">
        <v>0.51173434982976218</v>
      </c>
      <c r="T53">
        <v>0.42778942944914355</v>
      </c>
      <c r="U53">
        <v>0.34693706743760266</v>
      </c>
      <c r="V53">
        <v>0.28590908559129602</v>
      </c>
      <c r="W53">
        <v>0.21304390474252699</v>
      </c>
      <c r="X53">
        <v>0.16047647016703692</v>
      </c>
      <c r="Y53">
        <v>0.12225936480640964</v>
      </c>
      <c r="Z53">
        <v>9.7290997609533747E-2</v>
      </c>
      <c r="AA53">
        <v>7.1766043090559783E-2</v>
      </c>
      <c r="AB53">
        <v>4.9323005141488352E-2</v>
      </c>
      <c r="AC53">
        <v>3.5859923410686001E-2</v>
      </c>
      <c r="AD53">
        <v>3.1775468887040859E-2</v>
      </c>
      <c r="AE53">
        <v>3.4799262673468334E-2</v>
      </c>
      <c r="AF53">
        <v>3.9713388221152002E-2</v>
      </c>
      <c r="AG53">
        <v>4.1781234264481881E-2</v>
      </c>
      <c r="AH53">
        <v>4.476841957095079E-2</v>
      </c>
      <c r="AI53">
        <v>4.9303708594683471E-2</v>
      </c>
      <c r="AJ53">
        <v>5.5097038286611166E-2</v>
      </c>
      <c r="AK53">
        <v>6.1299313528606625E-2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0.73851939999997285</v>
      </c>
      <c r="I54">
        <v>1.7533349999999928</v>
      </c>
      <c r="J54">
        <v>2.695675299999948</v>
      </c>
      <c r="K54">
        <v>3.3623944000000847</v>
      </c>
      <c r="L54">
        <v>3.681366599999933</v>
      </c>
      <c r="M54">
        <v>3.7148569999999381</v>
      </c>
      <c r="N54">
        <v>3.4480206999999155</v>
      </c>
      <c r="O54">
        <v>3.0039608000000726</v>
      </c>
      <c r="P54">
        <v>2.4520747000000256</v>
      </c>
      <c r="Q54">
        <v>1.8397674000000279</v>
      </c>
      <c r="R54">
        <v>1.0690825000000359</v>
      </c>
      <c r="S54">
        <v>0.28939650000006623</v>
      </c>
      <c r="T54">
        <v>-0.44527230000005602</v>
      </c>
      <c r="U54">
        <v>-1.1028743000000532</v>
      </c>
      <c r="V54">
        <v>-1.6093314999999393</v>
      </c>
      <c r="W54">
        <v>-2.0704969999999321</v>
      </c>
      <c r="X54">
        <v>-2.3962311000000227</v>
      </c>
      <c r="Y54">
        <v>-2.5876949999999397</v>
      </c>
      <c r="Z54">
        <v>-2.6519035999999687</v>
      </c>
      <c r="AA54">
        <v>-2.6548545000000559</v>
      </c>
      <c r="AB54">
        <v>-2.6070654000000104</v>
      </c>
      <c r="AC54">
        <v>-2.491758300000015</v>
      </c>
      <c r="AD54">
        <v>-2.3115168000000494</v>
      </c>
      <c r="AE54">
        <v>-2.0800336999999445</v>
      </c>
      <c r="AF54">
        <v>-1.8248221000000058</v>
      </c>
      <c r="AG54">
        <v>-1.5807561000000305</v>
      </c>
      <c r="AH54">
        <v>-1.3454747999999199</v>
      </c>
      <c r="AI54">
        <v>-1.1192205000000968</v>
      </c>
      <c r="AJ54">
        <v>-0.90406589999997777</v>
      </c>
      <c r="AK54">
        <v>-0.70421420000002399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0.95807867999999985</v>
      </c>
      <c r="I55">
        <v>1.6737028200000026</v>
      </c>
      <c r="J55">
        <v>2.0732933599999939</v>
      </c>
      <c r="K55">
        <v>2.2591367300000087</v>
      </c>
      <c r="L55">
        <v>2.3239345100000008</v>
      </c>
      <c r="M55">
        <v>2.3790035499999931</v>
      </c>
      <c r="N55">
        <v>2.3207127200000031</v>
      </c>
      <c r="O55">
        <v>2.2787427600000001</v>
      </c>
      <c r="P55">
        <v>2.22481006000001</v>
      </c>
      <c r="Q55">
        <v>2.1456604299999924</v>
      </c>
      <c r="R55">
        <v>1.8723915500000032</v>
      </c>
      <c r="S55">
        <v>1.6671837699999941</v>
      </c>
      <c r="T55">
        <v>1.4846172499999994</v>
      </c>
      <c r="U55">
        <v>1.3163107199999899</v>
      </c>
      <c r="V55">
        <v>1.2306983000000002</v>
      </c>
      <c r="W55">
        <v>1.0400567899999942</v>
      </c>
      <c r="X55">
        <v>0.94449393000000725</v>
      </c>
      <c r="Y55">
        <v>0.8827368200000052</v>
      </c>
      <c r="Z55">
        <v>0.84759825000000433</v>
      </c>
      <c r="AA55">
        <v>0.77044559000000845</v>
      </c>
      <c r="AB55">
        <v>0.6969126599999953</v>
      </c>
      <c r="AC55">
        <v>0.66458312000000319</v>
      </c>
      <c r="AD55">
        <v>0.65874226999999053</v>
      </c>
      <c r="AE55">
        <v>0.66604906000000597</v>
      </c>
      <c r="AF55">
        <v>0.66715856999999801</v>
      </c>
      <c r="AG55">
        <v>0.64383172000000854</v>
      </c>
      <c r="AH55">
        <v>0.62956368000000396</v>
      </c>
      <c r="AI55">
        <v>0.62315205000000162</v>
      </c>
      <c r="AJ55">
        <v>0.62065791000000559</v>
      </c>
      <c r="AK55">
        <v>0.61790098000000171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7.4219799999980296E-2</v>
      </c>
      <c r="I56">
        <v>0.16828749999999104</v>
      </c>
      <c r="J56">
        <v>0.23774299999999471</v>
      </c>
      <c r="K56">
        <v>0.25879980000001979</v>
      </c>
      <c r="L56">
        <v>0.22588579999998615</v>
      </c>
      <c r="M56">
        <v>0.15002519999998754</v>
      </c>
      <c r="N56">
        <v>3.5131599999999708E-2</v>
      </c>
      <c r="O56">
        <v>-9.9636499999974149E-2</v>
      </c>
      <c r="P56">
        <v>-0.24222900000000891</v>
      </c>
      <c r="Q56">
        <v>-0.38365609999999606</v>
      </c>
      <c r="R56">
        <v>-0.53237310000000093</v>
      </c>
      <c r="S56">
        <v>-0.66813029999997298</v>
      </c>
      <c r="T56">
        <v>-0.7828078000000005</v>
      </c>
      <c r="U56">
        <v>-0.87280930000000012</v>
      </c>
      <c r="V56">
        <v>-0.93120870000001332</v>
      </c>
      <c r="W56">
        <v>-0.97059079999999653</v>
      </c>
      <c r="X56">
        <v>-0.98291910000000371</v>
      </c>
      <c r="Y56">
        <v>-0.97068960000001425</v>
      </c>
      <c r="Z56">
        <v>-0.93727820000000861</v>
      </c>
      <c r="AA56">
        <v>-0.89202599999998711</v>
      </c>
      <c r="AB56">
        <v>-0.83801239999999666</v>
      </c>
      <c r="AC56">
        <v>-0.77509829999999624</v>
      </c>
      <c r="AD56">
        <v>-0.70521349999998506</v>
      </c>
      <c r="AE56">
        <v>-0.63140490000000682</v>
      </c>
      <c r="AF56">
        <v>-0.55795109999999681</v>
      </c>
      <c r="AG56">
        <v>-0.48937970000000064</v>
      </c>
      <c r="AH56">
        <v>-0.4259428000000014</v>
      </c>
      <c r="AI56">
        <v>-0.367861199999993</v>
      </c>
      <c r="AJ56">
        <v>-0.31541160000000446</v>
      </c>
      <c r="AK56">
        <v>-0.26898019999998724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1.9562073099999964</v>
      </c>
      <c r="I57">
        <v>3.3314999199999988</v>
      </c>
      <c r="J57">
        <v>4.0540289700000045</v>
      </c>
      <c r="K57">
        <v>4.3647657299999878</v>
      </c>
      <c r="L57">
        <v>4.4612129200000084</v>
      </c>
      <c r="M57">
        <v>4.5685876499999978</v>
      </c>
      <c r="N57">
        <v>4.4619474999999937</v>
      </c>
      <c r="O57">
        <v>4.4119115000000022</v>
      </c>
      <c r="P57">
        <v>4.345276300000009</v>
      </c>
      <c r="Q57">
        <v>4.2310714999999988</v>
      </c>
      <c r="R57">
        <v>3.7212904999999949</v>
      </c>
      <c r="S57">
        <v>3.3691618000000005</v>
      </c>
      <c r="T57">
        <v>3.0577109000000036</v>
      </c>
      <c r="U57">
        <v>2.7678262000000018</v>
      </c>
      <c r="V57">
        <v>2.6387282000000027</v>
      </c>
      <c r="W57">
        <v>2.2783454000000063</v>
      </c>
      <c r="X57">
        <v>2.1139311000000021</v>
      </c>
      <c r="Y57">
        <v>2.0040948000000043</v>
      </c>
      <c r="Z57">
        <v>1.9370065000000096</v>
      </c>
      <c r="AA57">
        <v>1.7741575000000012</v>
      </c>
      <c r="AB57">
        <v>1.6174938999999995</v>
      </c>
      <c r="AC57">
        <v>1.5424811999999974</v>
      </c>
      <c r="AD57">
        <v>1.5154893999999928</v>
      </c>
      <c r="AE57">
        <v>1.5102325000000008</v>
      </c>
      <c r="AF57">
        <v>1.4891875999999939</v>
      </c>
      <c r="AG57">
        <v>1.4181553999999892</v>
      </c>
      <c r="AH57">
        <v>1.3690009999999972</v>
      </c>
      <c r="AI57">
        <v>1.3370689999999996</v>
      </c>
      <c r="AJ57">
        <v>1.3140235999999987</v>
      </c>
      <c r="AK57">
        <v>1.2916235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9.2759889999996403E-2</v>
      </c>
      <c r="I58">
        <v>0.1842008800000059</v>
      </c>
      <c r="J58">
        <v>0.24818216999999976</v>
      </c>
      <c r="K58">
        <v>0.28029077000000058</v>
      </c>
      <c r="L58">
        <v>0.28407438999999357</v>
      </c>
      <c r="M58">
        <v>0.27124187999999805</v>
      </c>
      <c r="N58">
        <v>0.23673596999999802</v>
      </c>
      <c r="O58">
        <v>0.19530033999999574</v>
      </c>
      <c r="P58">
        <v>0.14968926000000238</v>
      </c>
      <c r="Q58">
        <v>0.10172452999999848</v>
      </c>
      <c r="R58">
        <v>3.6848360000000469E-2</v>
      </c>
      <c r="S58">
        <v>-2.2054599999997038E-2</v>
      </c>
      <c r="T58">
        <v>-7.4261479999996993E-2</v>
      </c>
      <c r="U58">
        <v>-0.11887623000000502</v>
      </c>
      <c r="V58">
        <v>-0.14857101000000483</v>
      </c>
      <c r="W58">
        <v>-0.17996304999999779</v>
      </c>
      <c r="X58">
        <v>-0.197462680000001</v>
      </c>
      <c r="Y58">
        <v>-0.20470971999999676</v>
      </c>
      <c r="Z58">
        <v>-0.20307490000000428</v>
      </c>
      <c r="AA58">
        <v>-0.20034153000000288</v>
      </c>
      <c r="AB58">
        <v>-0.19471642999999972</v>
      </c>
      <c r="AC58">
        <v>-0.18320660999999916</v>
      </c>
      <c r="AD58">
        <v>-0.16691949999999878</v>
      </c>
      <c r="AE58">
        <v>-0.14760863000000057</v>
      </c>
      <c r="AF58">
        <v>-0.12803897999999947</v>
      </c>
      <c r="AG58">
        <v>-0.11115261999999859</v>
      </c>
      <c r="AH58">
        <v>-9.4866559999999822E-2</v>
      </c>
      <c r="AI58">
        <v>-7.9136320000003479E-2</v>
      </c>
      <c r="AJ58">
        <v>-6.4266119999999205E-2</v>
      </c>
      <c r="AK58">
        <v>-5.0707819999999515E-2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0.72710159999999746</v>
      </c>
      <c r="I59">
        <v>1.2651405999999952</v>
      </c>
      <c r="J59">
        <v>1.5582094999999754</v>
      </c>
      <c r="K59">
        <v>1.6745611000000054</v>
      </c>
      <c r="L59">
        <v>1.6800873000000252</v>
      </c>
      <c r="M59">
        <v>1.6611452999999869</v>
      </c>
      <c r="N59">
        <v>1.5441925000000083</v>
      </c>
      <c r="O59">
        <v>1.4345074000000011</v>
      </c>
      <c r="P59">
        <v>1.3153835999999899</v>
      </c>
      <c r="Q59">
        <v>1.1813442000000123</v>
      </c>
      <c r="R59">
        <v>0.907614499999994</v>
      </c>
      <c r="S59">
        <v>0.69571309999997766</v>
      </c>
      <c r="T59">
        <v>0.51171860000002312</v>
      </c>
      <c r="U59">
        <v>0.35138489999999933</v>
      </c>
      <c r="V59">
        <v>0.2671246000000167</v>
      </c>
      <c r="W59">
        <v>0.11580840000002013</v>
      </c>
      <c r="X59">
        <v>4.891799999998625E-2</v>
      </c>
      <c r="Y59">
        <v>1.7335900000006177E-2</v>
      </c>
      <c r="Z59">
        <v>1.4583000000016E-2</v>
      </c>
      <c r="AA59">
        <v>-1.3347600000003013E-2</v>
      </c>
      <c r="AB59">
        <v>-3.3603999999996859E-2</v>
      </c>
      <c r="AC59">
        <v>-1.9748899999996183E-2</v>
      </c>
      <c r="AD59">
        <v>1.5735799999987421E-2</v>
      </c>
      <c r="AE59">
        <v>6.1719500000009475E-2</v>
      </c>
      <c r="AF59">
        <v>0.10230609999999274</v>
      </c>
      <c r="AG59">
        <v>0.12261190000000965</v>
      </c>
      <c r="AH59">
        <v>0.14724200000000565</v>
      </c>
      <c r="AI59">
        <v>0.17470140000000356</v>
      </c>
      <c r="AJ59">
        <v>0.20196690000000217</v>
      </c>
      <c r="AK59">
        <v>0.22588139999999157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2.8536723999999936</v>
      </c>
      <c r="I60">
        <v>4.9033172000000036</v>
      </c>
      <c r="J60">
        <v>5.9747448999999619</v>
      </c>
      <c r="K60">
        <v>6.3857173000000103</v>
      </c>
      <c r="L60">
        <v>6.4175139000000172</v>
      </c>
      <c r="M60">
        <v>6.4078638999999953</v>
      </c>
      <c r="N60">
        <v>6.051267600000017</v>
      </c>
      <c r="O60">
        <v>5.7512916000000018</v>
      </c>
      <c r="P60">
        <v>5.4243223000000285</v>
      </c>
      <c r="Q60">
        <v>5.0374807999999689</v>
      </c>
      <c r="R60">
        <v>4.0936092999999687</v>
      </c>
      <c r="S60">
        <v>3.391790799999967</v>
      </c>
      <c r="T60">
        <v>2.7849798999999962</v>
      </c>
      <c r="U60">
        <v>2.249685999999997</v>
      </c>
      <c r="V60">
        <v>1.9889962999999966</v>
      </c>
      <c r="W60">
        <v>1.4362227000000303</v>
      </c>
      <c r="X60">
        <v>1.1971698000000401</v>
      </c>
      <c r="Y60">
        <v>1.0738410000000158</v>
      </c>
      <c r="Z60">
        <v>1.042248499999971</v>
      </c>
      <c r="AA60">
        <v>0.89415199999996275</v>
      </c>
      <c r="AB60">
        <v>0.76701050000002624</v>
      </c>
      <c r="AC60">
        <v>0.76779060000001209</v>
      </c>
      <c r="AD60">
        <v>0.84675310000000081</v>
      </c>
      <c r="AE60">
        <v>0.96144430000003922</v>
      </c>
      <c r="AF60">
        <v>1.0523494999999912</v>
      </c>
      <c r="AG60">
        <v>1.0648592000000008</v>
      </c>
      <c r="AH60">
        <v>1.0995191999999747</v>
      </c>
      <c r="AI60">
        <v>1.1503477999999632</v>
      </c>
      <c r="AJ60">
        <v>1.2050789999999552</v>
      </c>
      <c r="AK60">
        <v>1.2513294999999971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1.5431620000001658</v>
      </c>
      <c r="I61">
        <v>3.3182750000000851</v>
      </c>
      <c r="J61">
        <v>4.7505539999999655</v>
      </c>
      <c r="K61">
        <v>5.6056360000000041</v>
      </c>
      <c r="L61">
        <v>5.8629160000000411</v>
      </c>
      <c r="M61">
        <v>5.7085500000000593</v>
      </c>
      <c r="N61">
        <v>5.0955959999998868</v>
      </c>
      <c r="O61">
        <v>4.2835580000000846</v>
      </c>
      <c r="P61">
        <v>3.3609939999998915</v>
      </c>
      <c r="Q61">
        <v>2.3847060000000511</v>
      </c>
      <c r="R61">
        <v>1.1206850000000941</v>
      </c>
      <c r="S61">
        <v>-8.1610999999838896E-2</v>
      </c>
      <c r="T61">
        <v>-1.1704650000001493</v>
      </c>
      <c r="U61">
        <v>-2.1134480000000622</v>
      </c>
      <c r="V61">
        <v>-2.7798789999999372</v>
      </c>
      <c r="W61">
        <v>-3.4278039999999237</v>
      </c>
      <c r="X61">
        <v>-3.8303670000000238</v>
      </c>
      <c r="Y61">
        <v>-4.0257040000001325</v>
      </c>
      <c r="Z61">
        <v>-4.0342339999999695</v>
      </c>
      <c r="AA61">
        <v>-3.9905209999999443</v>
      </c>
      <c r="AB61">
        <v>-3.8863699999999426</v>
      </c>
      <c r="AC61">
        <v>-3.676667999999836</v>
      </c>
      <c r="AD61">
        <v>-3.3724569999999403</v>
      </c>
      <c r="AE61">
        <v>-3.0015940000000683</v>
      </c>
      <c r="AF61">
        <v>-2.614372000000003</v>
      </c>
      <c r="AG61">
        <v>-2.2686209999999392</v>
      </c>
      <c r="AH61">
        <v>-1.9403440000000955</v>
      </c>
      <c r="AI61">
        <v>-1.6270620000000235</v>
      </c>
      <c r="AJ61">
        <v>-1.331668000000036</v>
      </c>
      <c r="AK61">
        <v>-1.0611450000001241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1.8746790000000146</v>
      </c>
      <c r="I62">
        <v>4.1967090000000553</v>
      </c>
      <c r="J62">
        <v>6.0651769999999487</v>
      </c>
      <c r="K62">
        <v>7.2251550000000861</v>
      </c>
      <c r="L62">
        <v>7.7657659999999851</v>
      </c>
      <c r="M62">
        <v>7.9972259999999551</v>
      </c>
      <c r="N62">
        <v>7.9015979999999217</v>
      </c>
      <c r="O62">
        <v>7.7410890000001018</v>
      </c>
      <c r="P62">
        <v>7.5878229999998439</v>
      </c>
      <c r="Q62">
        <v>7.4361330000001544</v>
      </c>
      <c r="R62">
        <v>6.9399889999999687</v>
      </c>
      <c r="S62">
        <v>6.4296509999999216</v>
      </c>
      <c r="T62">
        <v>5.9706280000000334</v>
      </c>
      <c r="U62">
        <v>5.5638449999999011</v>
      </c>
      <c r="V62">
        <v>5.3324549999999817</v>
      </c>
      <c r="W62">
        <v>4.9607690000000275</v>
      </c>
      <c r="X62">
        <v>4.6813409999999749</v>
      </c>
      <c r="Y62">
        <v>4.4885090000000218</v>
      </c>
      <c r="Z62">
        <v>4.3614949999998771</v>
      </c>
      <c r="AA62">
        <v>4.1539860000000317</v>
      </c>
      <c r="AB62">
        <v>3.8861609999999018</v>
      </c>
      <c r="AC62">
        <v>3.6459539999998469</v>
      </c>
      <c r="AD62">
        <v>3.4524180000000797</v>
      </c>
      <c r="AE62">
        <v>3.2899129999998422</v>
      </c>
      <c r="AF62">
        <v>3.1135630000001129</v>
      </c>
      <c r="AG62">
        <v>2.8696030000000974</v>
      </c>
      <c r="AH62">
        <v>2.6021299999999883</v>
      </c>
      <c r="AI62">
        <v>2.3362639999998009</v>
      </c>
      <c r="AJ62">
        <v>2.080122000000074</v>
      </c>
      <c r="AK62">
        <v>1.8313390000000709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21.929902799999994</v>
      </c>
      <c r="I63">
        <v>34.869622300000003</v>
      </c>
      <c r="J63">
        <v>41.101308400000008</v>
      </c>
      <c r="K63">
        <v>43.354829499999994</v>
      </c>
      <c r="L63">
        <v>44.839168500000014</v>
      </c>
      <c r="M63">
        <v>49.826578500000011</v>
      </c>
      <c r="N63">
        <v>51.855856800000012</v>
      </c>
      <c r="O63">
        <v>52.309556700000002</v>
      </c>
      <c r="P63">
        <v>52.078589699999995</v>
      </c>
      <c r="Q63">
        <v>53.323104499999999</v>
      </c>
      <c r="R63">
        <v>42.23339510000001</v>
      </c>
      <c r="S63">
        <v>36.65091910000001</v>
      </c>
      <c r="T63">
        <v>34.190671199999997</v>
      </c>
      <c r="U63">
        <v>33.397822199999979</v>
      </c>
      <c r="V63">
        <v>37.446091999999993</v>
      </c>
      <c r="W63">
        <v>32.450131800000008</v>
      </c>
      <c r="X63">
        <v>30.117537099999993</v>
      </c>
      <c r="Y63">
        <v>29.2884411</v>
      </c>
      <c r="Z63">
        <v>29.196617300000014</v>
      </c>
      <c r="AA63">
        <v>23.999548000000004</v>
      </c>
      <c r="AB63">
        <v>16.911468200000002</v>
      </c>
      <c r="AC63">
        <v>13.583548900000011</v>
      </c>
      <c r="AD63">
        <v>12.189816399999984</v>
      </c>
      <c r="AE63">
        <v>11.681709000000012</v>
      </c>
      <c r="AF63">
        <v>11.49270199999998</v>
      </c>
      <c r="AG63">
        <v>9.0037676000000033</v>
      </c>
      <c r="AH63">
        <v>7.5614988999999753</v>
      </c>
      <c r="AI63">
        <v>6.6538110999999844</v>
      </c>
      <c r="AJ63">
        <v>5.975351900000021</v>
      </c>
      <c r="AK63">
        <v>5.3166166999999973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5.2558576210000005</v>
      </c>
      <c r="I64">
        <v>10.107440429</v>
      </c>
      <c r="J64">
        <v>13.041088697999999</v>
      </c>
      <c r="K64">
        <v>14.208023258000001</v>
      </c>
      <c r="L64">
        <v>14.320873638000002</v>
      </c>
      <c r="M64">
        <v>13.962750808000003</v>
      </c>
      <c r="N64">
        <v>12.719863892000001</v>
      </c>
      <c r="O64">
        <v>11.88527904</v>
      </c>
      <c r="P64">
        <v>9.9881199090000017</v>
      </c>
      <c r="Q64">
        <v>9.001502876</v>
      </c>
      <c r="R64">
        <v>2.785995668</v>
      </c>
      <c r="S64">
        <v>-1.3728986999999999</v>
      </c>
      <c r="T64">
        <v>-2.4470647789999997</v>
      </c>
      <c r="U64">
        <v>-2.7716382780000002</v>
      </c>
      <c r="V64">
        <v>-2.8407151779999995</v>
      </c>
      <c r="W64">
        <v>-2.8057768139999997</v>
      </c>
      <c r="X64">
        <v>-2.0463787310000003</v>
      </c>
      <c r="Y64">
        <v>-1.4668505620000003</v>
      </c>
      <c r="Z64">
        <v>-1.1020757750000003</v>
      </c>
      <c r="AA64">
        <v>-0.90384742400000029</v>
      </c>
      <c r="AB64">
        <v>-0.81132358999999976</v>
      </c>
      <c r="AC64">
        <v>6.6053871000000264E-2</v>
      </c>
      <c r="AD64">
        <v>0.57508094099999951</v>
      </c>
      <c r="AE64">
        <v>0.80185586399999931</v>
      </c>
      <c r="AF64">
        <v>0.86243849899999958</v>
      </c>
      <c r="AG64">
        <v>0.84095453499999984</v>
      </c>
      <c r="AH64">
        <v>0.78663643199999989</v>
      </c>
      <c r="AI64">
        <v>0.72455694900000012</v>
      </c>
      <c r="AJ64">
        <v>0.66588272300000018</v>
      </c>
      <c r="AK64">
        <v>0.61459516200000053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2.6852144239999998</v>
      </c>
      <c r="I65">
        <v>4.6382600260000002</v>
      </c>
      <c r="J65">
        <v>5.8244975370000001</v>
      </c>
      <c r="K65">
        <v>6.4567977449999994</v>
      </c>
      <c r="L65">
        <v>6.7469291320000009</v>
      </c>
      <c r="M65">
        <v>7.0247109649999997</v>
      </c>
      <c r="N65">
        <v>7.0960734299999997</v>
      </c>
      <c r="O65">
        <v>7.036834980000001</v>
      </c>
      <c r="P65">
        <v>6.8913178409999993</v>
      </c>
      <c r="Q65">
        <v>6.6832475899999997</v>
      </c>
      <c r="R65">
        <v>5.7060447319999996</v>
      </c>
      <c r="S65">
        <v>5.0587584439999995</v>
      </c>
      <c r="T65">
        <v>4.5842052869999996</v>
      </c>
      <c r="U65">
        <v>4.1906251160000005</v>
      </c>
      <c r="V65">
        <v>3.8328305119999992</v>
      </c>
      <c r="W65">
        <v>3.1783735229999994</v>
      </c>
      <c r="X65">
        <v>2.6938339439999996</v>
      </c>
      <c r="Y65">
        <v>2.3113714459999999</v>
      </c>
      <c r="Z65">
        <v>1.9921866509999999</v>
      </c>
      <c r="AA65">
        <v>1.7257086940000006</v>
      </c>
      <c r="AB65">
        <v>1.3010678659999995</v>
      </c>
      <c r="AC65">
        <v>1.0002190029999989</v>
      </c>
      <c r="AD65">
        <v>0.78131384699999984</v>
      </c>
      <c r="AE65">
        <v>0.61741726799999874</v>
      </c>
      <c r="AF65">
        <v>0.49230782000000062</v>
      </c>
      <c r="AG65">
        <v>0.31465762200000036</v>
      </c>
      <c r="AH65">
        <v>0.19911289600000082</v>
      </c>
      <c r="AI65">
        <v>0.12441819500000051</v>
      </c>
      <c r="AJ65">
        <v>7.6019966000000494E-2</v>
      </c>
      <c r="AK65">
        <v>4.4624113000000243E-2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-1.4156199900000033</v>
      </c>
      <c r="I66">
        <v>-2.0239002599999978</v>
      </c>
      <c r="J66">
        <v>-2.1911280499999997</v>
      </c>
      <c r="K66">
        <v>-2.1384554900000019</v>
      </c>
      <c r="L66">
        <v>-1.9545643300000002</v>
      </c>
      <c r="M66">
        <v>-1.7453831700000002</v>
      </c>
      <c r="N66">
        <v>-1.5387174100000003</v>
      </c>
      <c r="O66">
        <v>-1.1824816399999989</v>
      </c>
      <c r="P66">
        <v>-0.91175398000000385</v>
      </c>
      <c r="Q66">
        <v>6.1055729999999642E-2</v>
      </c>
      <c r="R66">
        <v>-1.0909391299999989</v>
      </c>
      <c r="S66">
        <v>-1.729687939999998</v>
      </c>
      <c r="T66">
        <v>-2.050308789999999</v>
      </c>
      <c r="U66">
        <v>-2.1934501100000006</v>
      </c>
      <c r="V66">
        <v>-2.0032706100000013</v>
      </c>
      <c r="W66">
        <v>-1.8837882500000021</v>
      </c>
      <c r="X66">
        <v>-1.8123758300000041</v>
      </c>
      <c r="Y66">
        <v>-1.9167324499999978</v>
      </c>
      <c r="Z66">
        <v>-1.9696278300000003</v>
      </c>
      <c r="AA66">
        <v>-2.48316728</v>
      </c>
      <c r="AB66">
        <v>-2.7454202200000033</v>
      </c>
      <c r="AC66">
        <v>-2.8598302999999987</v>
      </c>
      <c r="AD66">
        <v>-2.8955374599999999</v>
      </c>
      <c r="AE66">
        <v>-2.8931881899999965</v>
      </c>
      <c r="AF66">
        <v>-2.8756312099999981</v>
      </c>
      <c r="AG66">
        <v>-2.8551318999999964</v>
      </c>
      <c r="AH66">
        <v>-2.8360412699999991</v>
      </c>
      <c r="AI66">
        <v>-2.8198288500000004</v>
      </c>
      <c r="AJ66">
        <v>-2.8067169700000001</v>
      </c>
      <c r="AK66">
        <v>-2.7964433399999962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4.8626382600000042</v>
      </c>
      <c r="I67">
        <v>7.6941522599999956</v>
      </c>
      <c r="J67">
        <v>9.0575316800000039</v>
      </c>
      <c r="K67">
        <v>9.5562237000000039</v>
      </c>
      <c r="L67">
        <v>9.6118370300000038</v>
      </c>
      <c r="M67">
        <v>9.475726310000006</v>
      </c>
      <c r="N67">
        <v>9.2756760400000005</v>
      </c>
      <c r="O67">
        <v>9.0766690399999987</v>
      </c>
      <c r="P67">
        <v>8.9034316400000009</v>
      </c>
      <c r="Q67">
        <v>8.6590460200000052</v>
      </c>
      <c r="R67">
        <v>12.974140349999999</v>
      </c>
      <c r="S67">
        <v>15.288453000000004</v>
      </c>
      <c r="T67">
        <v>16.265766329999998</v>
      </c>
      <c r="U67">
        <v>16.493847010000003</v>
      </c>
      <c r="V67">
        <v>16.356134570000002</v>
      </c>
      <c r="W67">
        <v>16.061519789999998</v>
      </c>
      <c r="X67">
        <v>15.724319479999998</v>
      </c>
      <c r="Y67">
        <v>15.393969679999998</v>
      </c>
      <c r="Z67">
        <v>15.087714159999997</v>
      </c>
      <c r="AA67">
        <v>14.8049307</v>
      </c>
      <c r="AB67">
        <v>16.30754142</v>
      </c>
      <c r="AC67">
        <v>16.988075019999997</v>
      </c>
      <c r="AD67">
        <v>17.163753200000002</v>
      </c>
      <c r="AE67">
        <v>17.065261309999997</v>
      </c>
      <c r="AF67">
        <v>16.83078304</v>
      </c>
      <c r="AG67">
        <v>16.535988160000002</v>
      </c>
      <c r="AH67">
        <v>16.221284349999998</v>
      </c>
      <c r="AI67">
        <v>15.906029780000004</v>
      </c>
      <c r="AJ67">
        <v>15.598434920000003</v>
      </c>
      <c r="AK67">
        <v>15.301273300000005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6.6161103509999997</v>
      </c>
      <c r="I68">
        <v>12.171178549999999</v>
      </c>
      <c r="J68">
        <v>15.437794423999998</v>
      </c>
      <c r="K68">
        <v>16.820121111999999</v>
      </c>
      <c r="L68">
        <v>17.091878249000004</v>
      </c>
      <c r="M68">
        <v>16.836921154000002</v>
      </c>
      <c r="N68">
        <v>16.383099282</v>
      </c>
      <c r="O68">
        <v>15.885633324999999</v>
      </c>
      <c r="P68">
        <v>15.403634341999998</v>
      </c>
      <c r="Q68">
        <v>14.950946936999999</v>
      </c>
      <c r="R68">
        <v>13.232449509999999</v>
      </c>
      <c r="S68">
        <v>12.203627419000002</v>
      </c>
      <c r="T68">
        <v>11.548354546999999</v>
      </c>
      <c r="U68">
        <v>11.081549161999998</v>
      </c>
      <c r="V68">
        <v>10.705893750000001</v>
      </c>
      <c r="W68">
        <v>10.371449033999999</v>
      </c>
      <c r="X68">
        <v>10.058146346999999</v>
      </c>
      <c r="Y68">
        <v>9.7590418389999982</v>
      </c>
      <c r="Z68">
        <v>9.4739010649999997</v>
      </c>
      <c r="AA68">
        <v>9.347632968000001</v>
      </c>
      <c r="AB68">
        <v>9.1700835560000016</v>
      </c>
      <c r="AC68">
        <v>8.9724396559999988</v>
      </c>
      <c r="AD68">
        <v>8.7753406070000022</v>
      </c>
      <c r="AE68">
        <v>8.5898644930000003</v>
      </c>
      <c r="AF68">
        <v>8.4207538690000003</v>
      </c>
      <c r="AG68">
        <v>8.2689862659999989</v>
      </c>
      <c r="AH68">
        <v>8.1339336799999984</v>
      </c>
      <c r="AI68">
        <v>8.0138249349999988</v>
      </c>
      <c r="AJ68">
        <v>7.9063859789999995</v>
      </c>
      <c r="AK68">
        <v>7.8092570380000002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0.87733282000000123</v>
      </c>
      <c r="I69">
        <v>1.3764125400000005</v>
      </c>
      <c r="J69">
        <v>1.6148729799999995</v>
      </c>
      <c r="K69">
        <v>1.7018420799999987</v>
      </c>
      <c r="L69">
        <v>1.7103772400000015</v>
      </c>
      <c r="M69">
        <v>1.6842367899999999</v>
      </c>
      <c r="N69">
        <v>1.6450805000000006</v>
      </c>
      <c r="O69">
        <v>1.6050240099999993</v>
      </c>
      <c r="P69">
        <v>1.56876484</v>
      </c>
      <c r="Q69">
        <v>1.2186488200000003</v>
      </c>
      <c r="R69">
        <v>1.0251029500000008</v>
      </c>
      <c r="S69">
        <v>0.92616927999999987</v>
      </c>
      <c r="T69">
        <v>0.87889378999999934</v>
      </c>
      <c r="U69">
        <v>0.8578444300000001</v>
      </c>
      <c r="V69">
        <v>0.84981501999999942</v>
      </c>
      <c r="W69">
        <v>0.84525689999999898</v>
      </c>
      <c r="X69">
        <v>0.84212396000000034</v>
      </c>
      <c r="Y69">
        <v>0.83889304000000031</v>
      </c>
      <c r="Z69">
        <v>0.83493903000000103</v>
      </c>
      <c r="AA69">
        <v>0.82923145999999903</v>
      </c>
      <c r="AB69">
        <v>0.82205833999999989</v>
      </c>
      <c r="AC69">
        <v>0.81427275999999971</v>
      </c>
      <c r="AD69">
        <v>0.80625071999999953</v>
      </c>
      <c r="AE69">
        <v>0.79807012999999927</v>
      </c>
      <c r="AF69">
        <v>0.78954655999999979</v>
      </c>
      <c r="AG69">
        <v>0.78038021999999962</v>
      </c>
      <c r="AH69">
        <v>0.7709252400000004</v>
      </c>
      <c r="AI69">
        <v>0.76141039999999904</v>
      </c>
      <c r="AJ69">
        <v>0.75193325999999949</v>
      </c>
      <c r="AK69">
        <v>0.74250550999999909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6.3899958779999997</v>
      </c>
      <c r="I70">
        <v>11.447090189000001</v>
      </c>
      <c r="J70">
        <v>14.590662743999999</v>
      </c>
      <c r="K70">
        <v>16.209452378000002</v>
      </c>
      <c r="L70">
        <v>16.672841843</v>
      </c>
      <c r="M70">
        <v>16.988666605999999</v>
      </c>
      <c r="N70">
        <v>15.674453536000001</v>
      </c>
      <c r="O70">
        <v>16.160264290000001</v>
      </c>
      <c r="P70">
        <v>17.046140168000001</v>
      </c>
      <c r="Q70">
        <v>16.324083760000001</v>
      </c>
      <c r="R70">
        <v>16.296850155000001</v>
      </c>
      <c r="S70">
        <v>16.950504017999997</v>
      </c>
      <c r="T70">
        <v>15.695954393999999</v>
      </c>
      <c r="U70">
        <v>13.440013553</v>
      </c>
      <c r="V70">
        <v>11.444569871000002</v>
      </c>
      <c r="W70">
        <v>8.7378926830000019</v>
      </c>
      <c r="X70">
        <v>7.9487941720000013</v>
      </c>
      <c r="Y70">
        <v>7.084912666000001</v>
      </c>
      <c r="Z70">
        <v>6.4361841269999998</v>
      </c>
      <c r="AA70">
        <v>6.017186141999999</v>
      </c>
      <c r="AB70">
        <v>5.9525999989999994</v>
      </c>
      <c r="AC70">
        <v>5.6314493379999995</v>
      </c>
      <c r="AD70">
        <v>5.4788707819999996</v>
      </c>
      <c r="AE70">
        <v>5.4103263880000005</v>
      </c>
      <c r="AF70">
        <v>5.0637891479999997</v>
      </c>
      <c r="AG70">
        <v>4.8813113990000003</v>
      </c>
      <c r="AH70">
        <v>4.7865140669999997</v>
      </c>
      <c r="AI70">
        <v>4.7335462300000009</v>
      </c>
      <c r="AJ70">
        <v>4.7099457080000002</v>
      </c>
      <c r="AK70">
        <v>4.6853103079999991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12.762972340000005</v>
      </c>
      <c r="I71">
        <v>19.299607570000006</v>
      </c>
      <c r="J71">
        <v>22.623722990000005</v>
      </c>
      <c r="K71">
        <v>24.186953700000004</v>
      </c>
      <c r="L71">
        <v>24.603655359999991</v>
      </c>
      <c r="M71">
        <v>24.909525379999991</v>
      </c>
      <c r="N71">
        <v>23.58054236000001</v>
      </c>
      <c r="O71">
        <v>24.070891320000001</v>
      </c>
      <c r="P71">
        <v>24.996089900000001</v>
      </c>
      <c r="Q71">
        <v>25.060826229999989</v>
      </c>
      <c r="R71">
        <v>25.421196949999995</v>
      </c>
      <c r="S71">
        <v>26.275034410000004</v>
      </c>
      <c r="T71">
        <v>24.961582450000009</v>
      </c>
      <c r="U71">
        <v>22.515943180000008</v>
      </c>
      <c r="V71">
        <v>20.246958109999994</v>
      </c>
      <c r="W71">
        <v>17.200728030000008</v>
      </c>
      <c r="X71">
        <v>16.115874980000001</v>
      </c>
      <c r="Y71">
        <v>15.019289189999995</v>
      </c>
      <c r="Z71">
        <v>14.197581389999996</v>
      </c>
      <c r="AA71">
        <v>13.650464990000003</v>
      </c>
      <c r="AB71">
        <v>13.511865360000002</v>
      </c>
      <c r="AC71">
        <v>13.096380460000006</v>
      </c>
      <c r="AD71">
        <v>12.868494330000004</v>
      </c>
      <c r="AE71">
        <v>12.734046970000009</v>
      </c>
      <c r="AF71">
        <v>12.289886939999988</v>
      </c>
      <c r="AG71">
        <v>12.016327839999988</v>
      </c>
      <c r="AH71">
        <v>11.836702189999997</v>
      </c>
      <c r="AI71">
        <v>11.702451120000006</v>
      </c>
      <c r="AJ71">
        <v>11.600303970000013</v>
      </c>
      <c r="AK71">
        <v>11.496630369999991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4.5403924280000005</v>
      </c>
      <c r="I72">
        <v>8.8818122250000009</v>
      </c>
      <c r="J72">
        <v>11.817095534</v>
      </c>
      <c r="K72">
        <v>13.356736848000001</v>
      </c>
      <c r="L72">
        <v>13.793131547000002</v>
      </c>
      <c r="M72">
        <v>14.025646831</v>
      </c>
      <c r="N72">
        <v>12.880758912000001</v>
      </c>
      <c r="O72">
        <v>13.217872222</v>
      </c>
      <c r="P72">
        <v>13.887805691999999</v>
      </c>
      <c r="Q72">
        <v>13.261103159000001</v>
      </c>
      <c r="R72">
        <v>13.207044709</v>
      </c>
      <c r="S72">
        <v>13.710827360999998</v>
      </c>
      <c r="T72">
        <v>12.681649048000001</v>
      </c>
      <c r="U72">
        <v>10.843821652999999</v>
      </c>
      <c r="V72">
        <v>9.2259123249999995</v>
      </c>
      <c r="W72">
        <v>7.034554881</v>
      </c>
      <c r="X72">
        <v>6.4061743710000005</v>
      </c>
      <c r="Y72">
        <v>5.713678507</v>
      </c>
      <c r="Z72">
        <v>5.1910567099999998</v>
      </c>
      <c r="AA72">
        <v>4.8509260130000005</v>
      </c>
      <c r="AB72">
        <v>4.7928423159999998</v>
      </c>
      <c r="AC72">
        <v>4.530353603</v>
      </c>
      <c r="AD72">
        <v>4.402821597</v>
      </c>
      <c r="AE72">
        <v>4.3430331950000003</v>
      </c>
      <c r="AF72">
        <v>4.0620091420000008</v>
      </c>
      <c r="AG72">
        <v>3.9130629590000003</v>
      </c>
      <c r="AH72">
        <v>3.8347112979999998</v>
      </c>
      <c r="AI72">
        <v>3.7901982889999997</v>
      </c>
      <c r="AJ72">
        <v>3.7694991020000002</v>
      </c>
      <c r="AK72">
        <v>3.7483601690000001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1.1899796999999808</v>
      </c>
      <c r="I73">
        <v>2.4700509000000466</v>
      </c>
      <c r="J73">
        <v>3.4495647999999619</v>
      </c>
      <c r="K73">
        <v>4.010170500000072</v>
      </c>
      <c r="L73">
        <v>4.1668491000000358</v>
      </c>
      <c r="M73">
        <v>4.0654673999999886</v>
      </c>
      <c r="N73">
        <v>3.6539415999999392</v>
      </c>
      <c r="O73">
        <v>3.1234763999999586</v>
      </c>
      <c r="P73">
        <v>2.5234715000000278</v>
      </c>
      <c r="Q73">
        <v>1.8843855999999732</v>
      </c>
      <c r="R73">
        <v>1.0223137000000406</v>
      </c>
      <c r="S73">
        <v>0.21418440000002192</v>
      </c>
      <c r="T73">
        <v>-0.51665119999995568</v>
      </c>
      <c r="U73">
        <v>-1.1520701999999119</v>
      </c>
      <c r="V73">
        <v>-1.5941709999999603</v>
      </c>
      <c r="W73">
        <v>-2.047721299999921</v>
      </c>
      <c r="X73">
        <v>-2.3254031000000168</v>
      </c>
      <c r="Y73">
        <v>-2.4635765000000447</v>
      </c>
      <c r="Z73">
        <v>-2.4778920999999627</v>
      </c>
      <c r="AA73">
        <v>-2.469002899999964</v>
      </c>
      <c r="AB73">
        <v>-2.4216941000000816</v>
      </c>
      <c r="AC73">
        <v>-2.2984685000000127</v>
      </c>
      <c r="AD73">
        <v>-2.1091597999999294</v>
      </c>
      <c r="AE73">
        <v>-1.8746374999999489</v>
      </c>
      <c r="AF73">
        <v>-1.631150899999966</v>
      </c>
      <c r="AG73">
        <v>-1.4191931999999952</v>
      </c>
      <c r="AH73">
        <v>-1.2159138999999186</v>
      </c>
      <c r="AI73">
        <v>-1.0196481000000404</v>
      </c>
      <c r="AJ73">
        <v>-0.83324070000003303</v>
      </c>
      <c r="AK73">
        <v>-0.66219230000001517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42.993669999999838</v>
      </c>
      <c r="I74">
        <v>87.368719999998575</v>
      </c>
      <c r="J74">
        <v>122.65984000000026</v>
      </c>
      <c r="K74">
        <v>146.79721000000063</v>
      </c>
      <c r="L74">
        <v>160.6898199999996</v>
      </c>
      <c r="M74">
        <v>168.77989999999772</v>
      </c>
      <c r="N74">
        <v>167.78973000000042</v>
      </c>
      <c r="O74">
        <v>163.61559000000125</v>
      </c>
      <c r="P74">
        <v>156.75179000000207</v>
      </c>
      <c r="Q74">
        <v>147.52114999999685</v>
      </c>
      <c r="R74">
        <v>128.77974999999788</v>
      </c>
      <c r="S74">
        <v>110.55278999999791</v>
      </c>
      <c r="T74">
        <v>92.818480000001728</v>
      </c>
      <c r="U74">
        <v>75.990150000001449</v>
      </c>
      <c r="V74">
        <v>63.597789999999804</v>
      </c>
      <c r="W74">
        <v>48.253759999999602</v>
      </c>
      <c r="X74">
        <v>37.37778999999864</v>
      </c>
      <c r="Y74">
        <v>29.555060000002413</v>
      </c>
      <c r="Z74">
        <v>24.593759999999747</v>
      </c>
      <c r="AA74">
        <v>19.292069999999512</v>
      </c>
      <c r="AB74">
        <v>14.736089999998512</v>
      </c>
      <c r="AC74">
        <v>12.48526000000129</v>
      </c>
      <c r="AD74">
        <v>12.277619999997114</v>
      </c>
      <c r="AE74">
        <v>13.573720000000321</v>
      </c>
      <c r="AF74">
        <v>15.322140000000218</v>
      </c>
      <c r="AG74">
        <v>16.311169999997219</v>
      </c>
      <c r="AH74">
        <v>17.543770000000222</v>
      </c>
      <c r="AI74">
        <v>19.056629999999132</v>
      </c>
      <c r="AJ74">
        <v>20.735160000000178</v>
      </c>
      <c r="AK74">
        <v>22.383499999999913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0.3296670000000006</v>
      </c>
      <c r="I75">
        <v>0.68612170000000106</v>
      </c>
      <c r="J75">
        <v>0.96970269999999914</v>
      </c>
      <c r="K75">
        <v>1.1568553000000179</v>
      </c>
      <c r="L75">
        <v>1.2552110999999968</v>
      </c>
      <c r="M75">
        <v>1.3032921999999871</v>
      </c>
      <c r="N75">
        <v>1.2816300000000069</v>
      </c>
      <c r="O75">
        <v>1.2398637999999949</v>
      </c>
      <c r="P75">
        <v>1.1834972999999991</v>
      </c>
      <c r="Q75">
        <v>1.1104787999999814</v>
      </c>
      <c r="R75">
        <v>0.97382460000000037</v>
      </c>
      <c r="S75">
        <v>0.83838969999999335</v>
      </c>
      <c r="T75">
        <v>0.70270010000001548</v>
      </c>
      <c r="U75">
        <v>0.57138220000001638</v>
      </c>
      <c r="V75">
        <v>0.47210169999999607</v>
      </c>
      <c r="W75">
        <v>0.35269789999998125</v>
      </c>
      <c r="X75">
        <v>0.26635780000000864</v>
      </c>
      <c r="Y75">
        <v>0.20344670000000065</v>
      </c>
      <c r="Z75">
        <v>0.16231179999999767</v>
      </c>
      <c r="AA75">
        <v>0.12003290000001243</v>
      </c>
      <c r="AB75">
        <v>8.2704699999993636E-2</v>
      </c>
      <c r="AC75">
        <v>6.0281699999990224E-2</v>
      </c>
      <c r="AD75">
        <v>5.3550099999995382E-2</v>
      </c>
      <c r="AE75">
        <v>5.8793299999990722E-2</v>
      </c>
      <c r="AF75">
        <v>6.7263900000000376E-2</v>
      </c>
      <c r="AG75">
        <v>7.0943400000004431E-2</v>
      </c>
      <c r="AH75">
        <v>7.6205600000008644E-2</v>
      </c>
      <c r="AI75">
        <v>8.4135299999985591E-2</v>
      </c>
      <c r="AJ75">
        <v>9.4256200000017998E-2</v>
      </c>
      <c r="AK75">
        <v>0.10512840000001233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0.14849211828056319</v>
      </c>
      <c r="I76">
        <v>0.25771630990862882</v>
      </c>
      <c r="J76">
        <v>0.3175903909687916</v>
      </c>
      <c r="K76">
        <v>0.33471131343960625</v>
      </c>
      <c r="L76">
        <v>0.3218841081077839</v>
      </c>
      <c r="M76">
        <v>0.30006220151237439</v>
      </c>
      <c r="N76">
        <v>0.25692609616865258</v>
      </c>
      <c r="O76">
        <v>0.21692845199368094</v>
      </c>
      <c r="P76">
        <v>0.17674189217409264</v>
      </c>
      <c r="Q76">
        <v>0.13583646561876606</v>
      </c>
      <c r="R76">
        <v>6.8668843983910044E-2</v>
      </c>
      <c r="S76">
        <v>1.6590744694955362E-2</v>
      </c>
      <c r="T76">
        <v>-2.8604350890149011E-2</v>
      </c>
      <c r="U76">
        <v>-6.75123930865551E-2</v>
      </c>
      <c r="V76">
        <v>-8.9604954488398114E-2</v>
      </c>
      <c r="W76">
        <v>-0.12402311893348061</v>
      </c>
      <c r="X76">
        <v>-0.13965858201047121</v>
      </c>
      <c r="Y76">
        <v>-0.14736573556972665</v>
      </c>
      <c r="Z76">
        <v>-0.14800395896140683</v>
      </c>
      <c r="AA76">
        <v>-0.15277751712552412</v>
      </c>
      <c r="AB76">
        <v>-0.15506163736530576</v>
      </c>
      <c r="AC76">
        <v>-0.15003393792982767</v>
      </c>
      <c r="AD76">
        <v>-0.14015444432935453</v>
      </c>
      <c r="AE76">
        <v>-0.12764231659193603</v>
      </c>
      <c r="AF76">
        <v>-0.11588858242893574</v>
      </c>
      <c r="AG76">
        <v>-0.10793197990716097</v>
      </c>
      <c r="AH76">
        <v>-9.900070957978846E-2</v>
      </c>
      <c r="AI76">
        <v>-8.9455732159782197E-2</v>
      </c>
      <c r="AJ76">
        <v>-7.9780532667272919E-2</v>
      </c>
      <c r="AK76">
        <v>-7.0631110624685967E-2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1.8803048119305554</v>
      </c>
      <c r="I77">
        <v>2.3313013803700988</v>
      </c>
      <c r="J77">
        <v>2.437340876298455</v>
      </c>
      <c r="K77">
        <v>2.4580834464000834</v>
      </c>
      <c r="L77">
        <v>2.4589213223946915</v>
      </c>
      <c r="M77">
        <v>2.5584232696749032</v>
      </c>
      <c r="N77">
        <v>2.438036974043345</v>
      </c>
      <c r="O77">
        <v>2.4581254276492048</v>
      </c>
      <c r="P77">
        <v>2.429246307289179</v>
      </c>
      <c r="Q77">
        <v>2.3558257115405823</v>
      </c>
      <c r="R77">
        <v>1.92207005384879</v>
      </c>
      <c r="S77">
        <v>1.8084984129749904</v>
      </c>
      <c r="T77">
        <v>1.6583454629669925</v>
      </c>
      <c r="U77">
        <v>1.5054186028065519</v>
      </c>
      <c r="V77">
        <v>1.4926625305454744</v>
      </c>
      <c r="W77">
        <v>1.1898840395599297</v>
      </c>
      <c r="X77">
        <v>1.1740126874278278</v>
      </c>
      <c r="Y77">
        <v>1.1242703192368531</v>
      </c>
      <c r="Z77">
        <v>1.0916543053893113</v>
      </c>
      <c r="AA77">
        <v>0.95285616292724029</v>
      </c>
      <c r="AB77">
        <v>0.86395624111528235</v>
      </c>
      <c r="AC77">
        <v>0.84999584042531051</v>
      </c>
      <c r="AD77">
        <v>0.84619343495269117</v>
      </c>
      <c r="AE77">
        <v>0.8430882342927104</v>
      </c>
      <c r="AF77">
        <v>0.81778532831513484</v>
      </c>
      <c r="AG77">
        <v>0.75496563802499583</v>
      </c>
      <c r="AH77">
        <v>0.73510617207592777</v>
      </c>
      <c r="AI77">
        <v>0.72235808004734725</v>
      </c>
      <c r="AJ77">
        <v>0.71080892776409499</v>
      </c>
      <c r="AK77">
        <v>0.69660735944474528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5.5096646178287578E-2</v>
      </c>
      <c r="I78">
        <v>8.5045814150941368E-2</v>
      </c>
      <c r="J78">
        <v>8.3477182705982145E-2</v>
      </c>
      <c r="K78">
        <v>5.61602179341536E-2</v>
      </c>
      <c r="L78">
        <v>1.1864688384766175E-2</v>
      </c>
      <c r="M78">
        <v>-3.8178030192581591E-2</v>
      </c>
      <c r="N78">
        <v>-9.6640892956578739E-2</v>
      </c>
      <c r="O78">
        <v>-0.15132838534009929</v>
      </c>
      <c r="P78">
        <v>-0.20287866552077816</v>
      </c>
      <c r="Q78">
        <v>-0.25049416054780949</v>
      </c>
      <c r="R78">
        <v>-0.3044003868676981</v>
      </c>
      <c r="S78">
        <v>-0.34476587817600102</v>
      </c>
      <c r="T78">
        <v>-0.37502947385247287</v>
      </c>
      <c r="U78">
        <v>-0.39628770720911977</v>
      </c>
      <c r="V78">
        <v>-0.40513376471937868</v>
      </c>
      <c r="W78">
        <v>-0.41377254326085966</v>
      </c>
      <c r="X78">
        <v>-0.41001515498056973</v>
      </c>
      <c r="Y78">
        <v>-0.39960375250694957</v>
      </c>
      <c r="Z78">
        <v>-0.38396144452036429</v>
      </c>
      <c r="AA78">
        <v>-0.3682018012842958</v>
      </c>
      <c r="AB78">
        <v>-0.35005804613892355</v>
      </c>
      <c r="AC78">
        <v>-0.32812383420309787</v>
      </c>
      <c r="AD78">
        <v>-0.30418645706141723</v>
      </c>
      <c r="AE78">
        <v>-0.27983496887398207</v>
      </c>
      <c r="AF78">
        <v>-0.25690283693129423</v>
      </c>
      <c r="AG78">
        <v>-0.23668393576009583</v>
      </c>
      <c r="AH78">
        <v>-0.21734178796776193</v>
      </c>
      <c r="AI78">
        <v>-0.19909486736739979</v>
      </c>
      <c r="AJ78">
        <v>-0.18223170849409609</v>
      </c>
      <c r="AK78">
        <v>-0.16705095500199052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3.316812792352275</v>
      </c>
      <c r="I79">
        <v>3.943851581591451</v>
      </c>
      <c r="J79">
        <v>4.0522515037779927</v>
      </c>
      <c r="K79">
        <v>4.0666928980543249</v>
      </c>
      <c r="L79">
        <v>4.0757653310685704</v>
      </c>
      <c r="M79">
        <v>4.2705905446773773</v>
      </c>
      <c r="N79">
        <v>4.0840313837859687</v>
      </c>
      <c r="O79">
        <v>4.1578081431729919</v>
      </c>
      <c r="P79">
        <v>4.1387044757824842</v>
      </c>
      <c r="Q79">
        <v>4.0428441250587088</v>
      </c>
      <c r="R79">
        <v>3.3269754267151175</v>
      </c>
      <c r="S79">
        <v>3.1868122796751441</v>
      </c>
      <c r="T79">
        <v>2.9603759868830792</v>
      </c>
      <c r="U79">
        <v>2.7237007040157746</v>
      </c>
      <c r="V79">
        <v>2.7230842051516824</v>
      </c>
      <c r="W79">
        <v>2.2083806090612335</v>
      </c>
      <c r="X79">
        <v>2.2024591453632114</v>
      </c>
      <c r="Y79">
        <v>2.1164705584414412</v>
      </c>
      <c r="Z79">
        <v>2.0557301549679829</v>
      </c>
      <c r="AA79">
        <v>1.8085249614798737</v>
      </c>
      <c r="AB79">
        <v>1.6529936680988788</v>
      </c>
      <c r="AC79">
        <v>1.6227704921074837</v>
      </c>
      <c r="AD79">
        <v>1.6031164130926534</v>
      </c>
      <c r="AE79">
        <v>1.5823137660594622</v>
      </c>
      <c r="AF79">
        <v>1.5231076158141121</v>
      </c>
      <c r="AG79">
        <v>1.4017115899040089</v>
      </c>
      <c r="AH79">
        <v>1.3581323811807433</v>
      </c>
      <c r="AI79">
        <v>1.3251000985123662</v>
      </c>
      <c r="AJ79">
        <v>1.2940331215475886</v>
      </c>
      <c r="AK79">
        <v>1.2590725597585672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0.25478629338684389</v>
      </c>
      <c r="I80">
        <v>0.36811113218702118</v>
      </c>
      <c r="J80">
        <v>0.41062444065331771</v>
      </c>
      <c r="K80">
        <v>0.41008064645680076</v>
      </c>
      <c r="L80">
        <v>0.38263816288686137</v>
      </c>
      <c r="M80">
        <v>0.35393576324478371</v>
      </c>
      <c r="N80">
        <v>0.29182709691915054</v>
      </c>
      <c r="O80">
        <v>0.24240845721217319</v>
      </c>
      <c r="P80">
        <v>0.19037759677560384</v>
      </c>
      <c r="Q80">
        <v>0.13601836931735889</v>
      </c>
      <c r="R80">
        <v>3.7498127093149591E-2</v>
      </c>
      <c r="S80">
        <v>-2.2957726880223905E-2</v>
      </c>
      <c r="T80">
        <v>-7.6899596992852093E-2</v>
      </c>
      <c r="U80">
        <v>-0.12277117995099784</v>
      </c>
      <c r="V80">
        <v>-0.14215970234049413</v>
      </c>
      <c r="W80">
        <v>-0.18911078967107642</v>
      </c>
      <c r="X80">
        <v>-0.19806383989985354</v>
      </c>
      <c r="Y80">
        <v>-0.2007573739811308</v>
      </c>
      <c r="Z80">
        <v>-0.19514610306350377</v>
      </c>
      <c r="AA80">
        <v>-0.19923166276258897</v>
      </c>
      <c r="AB80">
        <v>-0.19689806744822569</v>
      </c>
      <c r="AC80">
        <v>-0.18278643096408809</v>
      </c>
      <c r="AD80">
        <v>-0.1639634533819434</v>
      </c>
      <c r="AE80">
        <v>-0.14331677398812248</v>
      </c>
      <c r="AF80">
        <v>-0.12542127472540132</v>
      </c>
      <c r="AG80">
        <v>-0.11388611250794378</v>
      </c>
      <c r="AH80">
        <v>-9.9228319129585074E-2</v>
      </c>
      <c r="AI80">
        <v>-8.4350516772602191E-2</v>
      </c>
      <c r="AJ80">
        <v>-7.0183597549688947E-2</v>
      </c>
      <c r="AK80">
        <v>-5.7541659567283965E-2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0.78035726825498308</v>
      </c>
      <c r="I81">
        <v>0.95367307156506431</v>
      </c>
      <c r="J81">
        <v>0.98291074568677139</v>
      </c>
      <c r="K81">
        <v>0.96623429638074132</v>
      </c>
      <c r="L81">
        <v>0.93086579743035802</v>
      </c>
      <c r="M81">
        <v>0.92903441101030992</v>
      </c>
      <c r="N81">
        <v>0.83434757866687193</v>
      </c>
      <c r="O81">
        <v>0.79796401962548558</v>
      </c>
      <c r="P81">
        <v>0.74345326289793068</v>
      </c>
      <c r="Q81">
        <v>0.67484187998088085</v>
      </c>
      <c r="R81">
        <v>0.46517410241417867</v>
      </c>
      <c r="S81">
        <v>0.3920765844536156</v>
      </c>
      <c r="T81">
        <v>0.30957330094392166</v>
      </c>
      <c r="U81">
        <v>0.23348074215383541</v>
      </c>
      <c r="V81">
        <v>0.22116778552050409</v>
      </c>
      <c r="W81">
        <v>9.760021581945999E-2</v>
      </c>
      <c r="X81">
        <v>9.6748021152426311E-2</v>
      </c>
      <c r="Y81">
        <v>8.6077841705756164E-2</v>
      </c>
      <c r="Z81">
        <v>8.6705128693886913E-2</v>
      </c>
      <c r="AA81">
        <v>4.7396460781490291E-2</v>
      </c>
      <c r="AB81">
        <v>3.0600328243668429E-2</v>
      </c>
      <c r="AC81">
        <v>4.5175223017546173E-2</v>
      </c>
      <c r="AD81">
        <v>6.454347937099314E-2</v>
      </c>
      <c r="AE81">
        <v>8.4458111763585642E-2</v>
      </c>
      <c r="AF81">
        <v>9.4889735784398077E-2</v>
      </c>
      <c r="AG81">
        <v>8.9183574931994691E-2</v>
      </c>
      <c r="AH81">
        <v>9.9549764205675295E-2</v>
      </c>
      <c r="AI81">
        <v>0.111204075288307</v>
      </c>
      <c r="AJ81">
        <v>0.12191916915913481</v>
      </c>
      <c r="AK81">
        <v>0.1300841610238912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1.2230454941630553</v>
      </c>
      <c r="I82">
        <v>1.4728859172651987</v>
      </c>
      <c r="J82">
        <v>1.5057666036522477</v>
      </c>
      <c r="K82">
        <v>1.4839750828443465</v>
      </c>
      <c r="L82">
        <v>1.4475335374156906</v>
      </c>
      <c r="M82">
        <v>1.4729055508971856</v>
      </c>
      <c r="N82">
        <v>1.3562514225188504</v>
      </c>
      <c r="O82">
        <v>1.3339901729793269</v>
      </c>
      <c r="P82">
        <v>1.2817691179481505</v>
      </c>
      <c r="Q82">
        <v>1.2052211110984645</v>
      </c>
      <c r="R82">
        <v>0.90468130353151821</v>
      </c>
      <c r="S82">
        <v>0.81890528841861432</v>
      </c>
      <c r="T82">
        <v>0.71257799804478328</v>
      </c>
      <c r="U82">
        <v>0.6106098919627545</v>
      </c>
      <c r="V82">
        <v>0.60321990113012536</v>
      </c>
      <c r="W82">
        <v>0.41480517384313575</v>
      </c>
      <c r="X82">
        <v>0.41675137969752196</v>
      </c>
      <c r="Y82">
        <v>0.39744750175620958</v>
      </c>
      <c r="Z82">
        <v>0.39159461362838766</v>
      </c>
      <c r="AA82">
        <v>0.32001531274949979</v>
      </c>
      <c r="AB82">
        <v>0.28286962148855732</v>
      </c>
      <c r="AC82">
        <v>0.29364409339880382</v>
      </c>
      <c r="AD82">
        <v>0.31000341033622369</v>
      </c>
      <c r="AE82">
        <v>0.32606893147764104</v>
      </c>
      <c r="AF82">
        <v>0.32705455874082467</v>
      </c>
      <c r="AG82">
        <v>0.30339864474140388</v>
      </c>
      <c r="AH82">
        <v>0.30630345468529718</v>
      </c>
      <c r="AI82">
        <v>0.31191460681621042</v>
      </c>
      <c r="AJ82">
        <v>0.3167361069084329</v>
      </c>
      <c r="AK82">
        <v>0.31841374465175765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0.1781794116803237</v>
      </c>
      <c r="I83">
        <v>0.28540161811385634</v>
      </c>
      <c r="J83">
        <v>0.34095574979529086</v>
      </c>
      <c r="K83">
        <v>0.35560117046045114</v>
      </c>
      <c r="L83">
        <v>0.34166550609864288</v>
      </c>
      <c r="M83">
        <v>0.3205038728878673</v>
      </c>
      <c r="N83">
        <v>0.27358968359714186</v>
      </c>
      <c r="O83">
        <v>0.23199736194072784</v>
      </c>
      <c r="P83">
        <v>0.18838299835557404</v>
      </c>
      <c r="Q83">
        <v>0.14303970945104272</v>
      </c>
      <c r="R83">
        <v>6.5943591533934587E-2</v>
      </c>
      <c r="S83">
        <v>1.084070230699119E-2</v>
      </c>
      <c r="T83">
        <v>-3.8298773971456868E-2</v>
      </c>
      <c r="U83">
        <v>-8.0831595036467974E-2</v>
      </c>
      <c r="V83">
        <v>-0.1038411088325808</v>
      </c>
      <c r="W83">
        <v>-0.14348912933636049</v>
      </c>
      <c r="X83">
        <v>-0.15817626876281077</v>
      </c>
      <c r="Y83">
        <v>-0.16568619031633869</v>
      </c>
      <c r="Z83">
        <v>-0.16547669322959369</v>
      </c>
      <c r="AA83">
        <v>-0.17062469671590419</v>
      </c>
      <c r="AB83">
        <v>-0.17166425034741417</v>
      </c>
      <c r="AC83">
        <v>-0.16401197316078253</v>
      </c>
      <c r="AD83">
        <v>-0.15154897536017176</v>
      </c>
      <c r="AE83">
        <v>-0.13655580765468134</v>
      </c>
      <c r="AF83">
        <v>-0.12271641874197492</v>
      </c>
      <c r="AG83">
        <v>-0.11319270545826488</v>
      </c>
      <c r="AH83">
        <v>-0.10194792076912984</v>
      </c>
      <c r="AI83">
        <v>-9.0272722727735566E-2</v>
      </c>
      <c r="AJ83">
        <v>-7.8751918069486226E-2</v>
      </c>
      <c r="AK83">
        <v>-6.8074901965042844E-2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0.2071983375485642</v>
      </c>
      <c r="I84">
        <v>0.35692629746242321</v>
      </c>
      <c r="J84">
        <v>0.43551121461349318</v>
      </c>
      <c r="K84">
        <v>0.46671320618454359</v>
      </c>
      <c r="L84">
        <v>0.47316966202817223</v>
      </c>
      <c r="M84">
        <v>0.48177873068133703</v>
      </c>
      <c r="N84">
        <v>0.47158814965486684</v>
      </c>
      <c r="O84">
        <v>0.47155409878529841</v>
      </c>
      <c r="P84">
        <v>0.47416000977227313</v>
      </c>
      <c r="Q84">
        <v>0.47478358793162645</v>
      </c>
      <c r="R84">
        <v>0.43653964019421121</v>
      </c>
      <c r="S84">
        <v>0.41449970001772307</v>
      </c>
      <c r="T84">
        <v>0.39661586357031542</v>
      </c>
      <c r="U84">
        <v>0.37952024308913757</v>
      </c>
      <c r="V84">
        <v>0.37663031074104403</v>
      </c>
      <c r="W84">
        <v>0.34768158551370387</v>
      </c>
      <c r="X84">
        <v>0.33542238076318398</v>
      </c>
      <c r="Y84">
        <v>0.32618003204414325</v>
      </c>
      <c r="Z84">
        <v>0.31839350427091961</v>
      </c>
      <c r="AA84">
        <v>0.29803927428984078</v>
      </c>
      <c r="AB84">
        <v>0.27550697533933466</v>
      </c>
      <c r="AC84">
        <v>0.25885486705574667</v>
      </c>
      <c r="AD84">
        <v>0.24526719722921531</v>
      </c>
      <c r="AE84">
        <v>0.23225396859123393</v>
      </c>
      <c r="AF84">
        <v>0.21618623761787692</v>
      </c>
      <c r="AG84">
        <v>0.19405180962255297</v>
      </c>
      <c r="AH84">
        <v>0.17337489947564233</v>
      </c>
      <c r="AI84">
        <v>0.15430244451291042</v>
      </c>
      <c r="AJ84">
        <v>0.13634383258287475</v>
      </c>
      <c r="AK84">
        <v>0.11888120406995384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30.946532064443353</v>
      </c>
      <c r="I85">
        <v>31.628645966822823</v>
      </c>
      <c r="J85">
        <v>31.578647588949483</v>
      </c>
      <c r="K85">
        <v>31.40319030726253</v>
      </c>
      <c r="L85">
        <v>32.840063369764927</v>
      </c>
      <c r="M85">
        <v>39.197153217275059</v>
      </c>
      <c r="N85">
        <v>39.167976204471259</v>
      </c>
      <c r="O85">
        <v>39.060669046126307</v>
      </c>
      <c r="P85">
        <v>38.98632468712195</v>
      </c>
      <c r="Q85">
        <v>41.141244054418436</v>
      </c>
      <c r="R85">
        <v>26.485615418927043</v>
      </c>
      <c r="S85">
        <v>26.335754239066333</v>
      </c>
      <c r="T85">
        <v>26.501251809424776</v>
      </c>
      <c r="U85">
        <v>26.732097196140781</v>
      </c>
      <c r="V85">
        <v>32.248465367731093</v>
      </c>
      <c r="W85">
        <v>22.823696615977006</v>
      </c>
      <c r="X85">
        <v>22.87412962916051</v>
      </c>
      <c r="Y85">
        <v>23.055715122048248</v>
      </c>
      <c r="Z85">
        <v>23.202333269185083</v>
      </c>
      <c r="AA85">
        <v>16.393973937716332</v>
      </c>
      <c r="AB85">
        <v>10.471149930813283</v>
      </c>
      <c r="AC85">
        <v>10.329607891904114</v>
      </c>
      <c r="AD85">
        <v>10.222836237667178</v>
      </c>
      <c r="AE85">
        <v>10.034726457375264</v>
      </c>
      <c r="AF85">
        <v>9.7493980394572013</v>
      </c>
      <c r="AG85">
        <v>6.4215175309284112</v>
      </c>
      <c r="AH85">
        <v>5.9365428825419286</v>
      </c>
      <c r="AI85">
        <v>5.4544485901115713</v>
      </c>
      <c r="AJ85">
        <v>4.9430975366235641</v>
      </c>
      <c r="AK85">
        <v>4.3423687999897487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266.04489371636112</v>
      </c>
      <c r="I86">
        <v>274.48328494330337</v>
      </c>
      <c r="J86">
        <v>273.8823565611288</v>
      </c>
      <c r="K86">
        <v>271.53640238652071</v>
      </c>
      <c r="L86">
        <v>268.87183302664687</v>
      </c>
      <c r="M86">
        <v>266.19450777913477</v>
      </c>
      <c r="N86">
        <v>238.78295629708015</v>
      </c>
      <c r="O86">
        <v>235.7669894786797</v>
      </c>
      <c r="P86">
        <v>187.62110748504773</v>
      </c>
      <c r="Q86">
        <v>184.59361278641015</v>
      </c>
      <c r="R86">
        <v>8.177020806730372</v>
      </c>
      <c r="S86">
        <v>-55.414190671792717</v>
      </c>
      <c r="T86">
        <v>-55.991421713323298</v>
      </c>
      <c r="U86">
        <v>-55.358267934882818</v>
      </c>
      <c r="V86">
        <v>-54.514496893559503</v>
      </c>
      <c r="W86">
        <v>-53.67028950750845</v>
      </c>
      <c r="X86">
        <v>-20.916762360718145</v>
      </c>
      <c r="Y86">
        <v>-19.53353887082049</v>
      </c>
      <c r="Z86">
        <v>-18.999478492439493</v>
      </c>
      <c r="AA86">
        <v>-18.659772395910444</v>
      </c>
      <c r="AB86">
        <v>-18.394013716887937</v>
      </c>
      <c r="AC86">
        <v>13.552083474220943</v>
      </c>
      <c r="AD86">
        <v>14.18801607278748</v>
      </c>
      <c r="AE86">
        <v>14.053527497758189</v>
      </c>
      <c r="AF86">
        <v>13.756742609993156</v>
      </c>
      <c r="AG86">
        <v>13.398891110864852</v>
      </c>
      <c r="AH86">
        <v>13.009781257863784</v>
      </c>
      <c r="AI86">
        <v>12.599878146766663</v>
      </c>
      <c r="AJ86">
        <v>12.177398174966392</v>
      </c>
      <c r="AK86">
        <v>11.750503286170044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68.817886699703095</v>
      </c>
      <c r="I87">
        <v>74.843050221280194</v>
      </c>
      <c r="J87">
        <v>78.54292550147153</v>
      </c>
      <c r="K87">
        <v>81.347234209529645</v>
      </c>
      <c r="L87">
        <v>83.408504061615929</v>
      </c>
      <c r="M87">
        <v>88.745710922062955</v>
      </c>
      <c r="N87">
        <v>89.250875567242474</v>
      </c>
      <c r="O87">
        <v>88.800523891435247</v>
      </c>
      <c r="P87">
        <v>87.468780133461465</v>
      </c>
      <c r="Q87">
        <v>85.308829565059511</v>
      </c>
      <c r="R87">
        <v>66.858227873037947</v>
      </c>
      <c r="S87">
        <v>63.062436193407208</v>
      </c>
      <c r="T87">
        <v>59.117613347185618</v>
      </c>
      <c r="U87">
        <v>54.887145054339406</v>
      </c>
      <c r="V87">
        <v>50.485725669995944</v>
      </c>
      <c r="W87">
        <v>39.16708880196893</v>
      </c>
      <c r="X87">
        <v>34.686146113789022</v>
      </c>
      <c r="Y87">
        <v>30.550686700488107</v>
      </c>
      <c r="Z87">
        <v>26.72094841164181</v>
      </c>
      <c r="AA87">
        <v>23.426194750472405</v>
      </c>
      <c r="AB87">
        <v>16.166377793767882</v>
      </c>
      <c r="AC87">
        <v>13.380788881629503</v>
      </c>
      <c r="AD87">
        <v>11.073896665925664</v>
      </c>
      <c r="AE87">
        <v>9.1487413833044826</v>
      </c>
      <c r="AF87">
        <v>7.5588094196913813</v>
      </c>
      <c r="AG87">
        <v>4.4866208231817639</v>
      </c>
      <c r="AH87">
        <v>3.4230535480955115</v>
      </c>
      <c r="AI87">
        <v>2.6167770098459275</v>
      </c>
      <c r="AJ87">
        <v>1.9968002467125157</v>
      </c>
      <c r="AK87">
        <v>1.5223896013952354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-7.2489186566375601</v>
      </c>
      <c r="I88">
        <v>-6.8421580054773496</v>
      </c>
      <c r="J88">
        <v>-6.3215901870529168</v>
      </c>
      <c r="K88">
        <v>-5.8154034859161481</v>
      </c>
      <c r="L88">
        <v>-5.1654561578291407</v>
      </c>
      <c r="M88">
        <v>-4.6767122560302017</v>
      </c>
      <c r="N88">
        <v>-4.211698319614376</v>
      </c>
      <c r="O88">
        <v>-2.9236144154884181</v>
      </c>
      <c r="P88">
        <v>-2.4390578712208844</v>
      </c>
      <c r="Q88">
        <v>1.9352794583596955</v>
      </c>
      <c r="R88">
        <v>-6.2915573616689198</v>
      </c>
      <c r="S88">
        <v>-6.4844890801893262</v>
      </c>
      <c r="T88">
        <v>-6.4996229924691455</v>
      </c>
      <c r="U88">
        <v>-6.4814457811948278</v>
      </c>
      <c r="V88">
        <v>-5.2354155365098798</v>
      </c>
      <c r="W88">
        <v>-5.1974751372134476</v>
      </c>
      <c r="X88">
        <v>-5.1754515129731065</v>
      </c>
      <c r="Y88">
        <v>-5.8886313064111846</v>
      </c>
      <c r="Z88">
        <v>-5.8865824524281134</v>
      </c>
      <c r="AA88">
        <v>-8.3143343934227723</v>
      </c>
      <c r="AB88">
        <v>-8.3547339314194566</v>
      </c>
      <c r="AC88">
        <v>-8.3325219797940377</v>
      </c>
      <c r="AD88">
        <v>-8.2976826337939009</v>
      </c>
      <c r="AE88">
        <v>-8.2614595721458564</v>
      </c>
      <c r="AF88">
        <v>-8.2289658123845477</v>
      </c>
      <c r="AG88">
        <v>-8.2031854305852363</v>
      </c>
      <c r="AH88">
        <v>-8.1772855629331005</v>
      </c>
      <c r="AI88">
        <v>-8.1508755399641526</v>
      </c>
      <c r="AJ88">
        <v>-8.1243128065318082</v>
      </c>
      <c r="AK88">
        <v>-8.098097395027148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26.138941114195546</v>
      </c>
      <c r="I89">
        <v>26.758869368036329</v>
      </c>
      <c r="J89">
        <v>26.770608534181694</v>
      </c>
      <c r="K89">
        <v>26.651236071133908</v>
      </c>
      <c r="L89">
        <v>26.496046540485807</v>
      </c>
      <c r="M89">
        <v>26.342283081802886</v>
      </c>
      <c r="N89">
        <v>26.173070393604547</v>
      </c>
      <c r="O89">
        <v>26.014064045841188</v>
      </c>
      <c r="P89">
        <v>25.858461401710464</v>
      </c>
      <c r="Q89">
        <v>25.190468999505498</v>
      </c>
      <c r="R89">
        <v>48.26730511090944</v>
      </c>
      <c r="S89">
        <v>48.157653748752537</v>
      </c>
      <c r="T89">
        <v>47.578398755982818</v>
      </c>
      <c r="U89">
        <v>46.931200403396069</v>
      </c>
      <c r="V89">
        <v>46.291468497788799</v>
      </c>
      <c r="W89">
        <v>45.631385172732884</v>
      </c>
      <c r="X89">
        <v>44.987681935151812</v>
      </c>
      <c r="Y89">
        <v>44.344775260764436</v>
      </c>
      <c r="Z89">
        <v>43.69687714899009</v>
      </c>
      <c r="AA89">
        <v>43.027592393366596</v>
      </c>
      <c r="AB89">
        <v>51.092270597085545</v>
      </c>
      <c r="AC89">
        <v>50.502240934732413</v>
      </c>
      <c r="AD89">
        <v>49.726306133545876</v>
      </c>
      <c r="AE89">
        <v>48.907728619045358</v>
      </c>
      <c r="AF89">
        <v>48.067797338332909</v>
      </c>
      <c r="AG89">
        <v>47.210175561655255</v>
      </c>
      <c r="AH89">
        <v>46.345715993226058</v>
      </c>
      <c r="AI89">
        <v>45.478742444200094</v>
      </c>
      <c r="AJ89">
        <v>44.613230565828374</v>
      </c>
      <c r="AK89">
        <v>43.753213010753832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170.71188038262815</v>
      </c>
      <c r="I90">
        <v>180.08176182166662</v>
      </c>
      <c r="J90">
        <v>181.71709339214894</v>
      </c>
      <c r="K90">
        <v>182.11715122668966</v>
      </c>
      <c r="L90">
        <v>181.97771780745833</v>
      </c>
      <c r="M90">
        <v>181.35736849889236</v>
      </c>
      <c r="N90">
        <v>180.19207863084316</v>
      </c>
      <c r="O90">
        <v>178.47442968678311</v>
      </c>
      <c r="P90">
        <v>176.19296535975408</v>
      </c>
      <c r="Q90">
        <v>173.36829655097733</v>
      </c>
      <c r="R90">
        <v>145.00652017095024</v>
      </c>
      <c r="S90">
        <v>140.9623370185825</v>
      </c>
      <c r="T90">
        <v>137.11230252829182</v>
      </c>
      <c r="U90">
        <v>133.11069244861216</v>
      </c>
      <c r="V90">
        <v>129.00784749702177</v>
      </c>
      <c r="W90">
        <v>124.85769705279984</v>
      </c>
      <c r="X90">
        <v>120.78771504773802</v>
      </c>
      <c r="Y90">
        <v>116.86262253082811</v>
      </c>
      <c r="Z90">
        <v>113.14078176810823</v>
      </c>
      <c r="AA90">
        <v>112.49830960425791</v>
      </c>
      <c r="AB90">
        <v>109.31296867225102</v>
      </c>
      <c r="AC90">
        <v>106.35253788454668</v>
      </c>
      <c r="AD90">
        <v>103.66346099187655</v>
      </c>
      <c r="AE90">
        <v>101.2371992748791</v>
      </c>
      <c r="AF90">
        <v>99.050287331953228</v>
      </c>
      <c r="AG90">
        <v>97.074333526239158</v>
      </c>
      <c r="AH90">
        <v>95.288327572719737</v>
      </c>
      <c r="AI90">
        <v>93.664549278866957</v>
      </c>
      <c r="AJ90">
        <v>92.176005960762382</v>
      </c>
      <c r="AK90">
        <v>90.798072638262695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13.123876619588337</v>
      </c>
      <c r="I91">
        <v>13.574453293476907</v>
      </c>
      <c r="J91">
        <v>13.589867267899681</v>
      </c>
      <c r="K91">
        <v>13.492170263023606</v>
      </c>
      <c r="L91">
        <v>13.359492553437979</v>
      </c>
      <c r="M91">
        <v>13.22864031046851</v>
      </c>
      <c r="N91">
        <v>13.084058659036568</v>
      </c>
      <c r="O91">
        <v>12.951216407242638</v>
      </c>
      <c r="P91">
        <v>12.823337771885646</v>
      </c>
      <c r="Q91">
        <v>8.1799698491343165</v>
      </c>
      <c r="R91">
        <v>7.9175247413800554</v>
      </c>
      <c r="S91">
        <v>7.7907123338407436</v>
      </c>
      <c r="T91">
        <v>7.6909307728951104</v>
      </c>
      <c r="U91">
        <v>7.5965428156278714</v>
      </c>
      <c r="V91">
        <v>7.5153039924082954</v>
      </c>
      <c r="W91">
        <v>7.4106177061833201</v>
      </c>
      <c r="X91">
        <v>7.3198042389482465</v>
      </c>
      <c r="Y91">
        <v>7.2314440083455001</v>
      </c>
      <c r="Z91">
        <v>7.1438220138474673</v>
      </c>
      <c r="AA91">
        <v>7.0445407824816453</v>
      </c>
      <c r="AB91">
        <v>6.9429123800382575</v>
      </c>
      <c r="AC91">
        <v>6.8465635430302152</v>
      </c>
      <c r="AD91">
        <v>6.7531191707803639</v>
      </c>
      <c r="AE91">
        <v>6.6602934555923143</v>
      </c>
      <c r="AF91">
        <v>6.5648858848577296</v>
      </c>
      <c r="AG91">
        <v>6.4643247986560182</v>
      </c>
      <c r="AH91">
        <v>6.3655082111120143</v>
      </c>
      <c r="AI91">
        <v>6.2688436551725291</v>
      </c>
      <c r="AJ91">
        <v>6.1739634788068321</v>
      </c>
      <c r="AK91">
        <v>6.0803596862685216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255.66774791034339</v>
      </c>
      <c r="I92">
        <v>237.96356493404826</v>
      </c>
      <c r="J92">
        <v>244.27049157902391</v>
      </c>
      <c r="K92">
        <v>252.61908882722361</v>
      </c>
      <c r="L92">
        <v>254.31167821568999</v>
      </c>
      <c r="M92">
        <v>266.67370901084945</v>
      </c>
      <c r="N92">
        <v>235.27297091078606</v>
      </c>
      <c r="O92">
        <v>272.04627592903728</v>
      </c>
      <c r="P92">
        <v>293.94302806384854</v>
      </c>
      <c r="Q92">
        <v>263.97568244351157</v>
      </c>
      <c r="R92">
        <v>275.83006107133934</v>
      </c>
      <c r="S92">
        <v>296.47984590240918</v>
      </c>
      <c r="T92">
        <v>252.72904236443529</v>
      </c>
      <c r="U92">
        <v>208.11563316683254</v>
      </c>
      <c r="V92">
        <v>181.35056680687023</v>
      </c>
      <c r="W92">
        <v>130.59334537135169</v>
      </c>
      <c r="X92">
        <v>140.20312933130549</v>
      </c>
      <c r="Y92">
        <v>122.73667937755697</v>
      </c>
      <c r="Z92">
        <v>112.96729897402199</v>
      </c>
      <c r="AA92">
        <v>107.18337330236656</v>
      </c>
      <c r="AB92">
        <v>108.85842623184145</v>
      </c>
      <c r="AC92">
        <v>98.27507446260131</v>
      </c>
      <c r="AD92">
        <v>96.764783494225682</v>
      </c>
      <c r="AE92">
        <v>95.46494973583448</v>
      </c>
      <c r="AF92">
        <v>85.302276401961421</v>
      </c>
      <c r="AG92">
        <v>83.944465642817406</v>
      </c>
      <c r="AH92">
        <v>82.798078107452682</v>
      </c>
      <c r="AI92">
        <v>81.705122541750512</v>
      </c>
      <c r="AJ92">
        <v>80.982793613643864</v>
      </c>
      <c r="AK92">
        <v>79.940300430361063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25.946801299805067</v>
      </c>
      <c r="I93">
        <v>24.782204212968328</v>
      </c>
      <c r="J93">
        <v>25.231416842453402</v>
      </c>
      <c r="K93">
        <v>25.777504108834549</v>
      </c>
      <c r="L93">
        <v>25.82713802635346</v>
      </c>
      <c r="M93">
        <v>26.63833198363843</v>
      </c>
      <c r="N93">
        <v>24.324239008407346</v>
      </c>
      <c r="O93">
        <v>26.867125629116373</v>
      </c>
      <c r="P93">
        <v>28.356313142358957</v>
      </c>
      <c r="Q93">
        <v>27.752336511231125</v>
      </c>
      <c r="R93">
        <v>28.523171011724322</v>
      </c>
      <c r="S93">
        <v>29.899036739606231</v>
      </c>
      <c r="T93">
        <v>26.698061115753458</v>
      </c>
      <c r="U93">
        <v>23.433676057435626</v>
      </c>
      <c r="V93">
        <v>21.44257187838592</v>
      </c>
      <c r="W93">
        <v>17.727798931817663</v>
      </c>
      <c r="X93">
        <v>18.306378751697071</v>
      </c>
      <c r="Y93">
        <v>16.967658899465121</v>
      </c>
      <c r="Z93">
        <v>16.175454089190122</v>
      </c>
      <c r="AA93">
        <v>15.655413753240598</v>
      </c>
      <c r="AB93">
        <v>15.664775069833393</v>
      </c>
      <c r="AC93">
        <v>14.8050058632492</v>
      </c>
      <c r="AD93">
        <v>14.592744911539036</v>
      </c>
      <c r="AE93">
        <v>14.396476902485311</v>
      </c>
      <c r="AF93">
        <v>13.564651726865407</v>
      </c>
      <c r="AG93">
        <v>13.354627288301678</v>
      </c>
      <c r="AH93">
        <v>13.162318546303986</v>
      </c>
      <c r="AI93">
        <v>12.976142656034352</v>
      </c>
      <c r="AJ93">
        <v>12.818272984656431</v>
      </c>
      <c r="AK93">
        <v>12.638856218290639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430.35616229213309</v>
      </c>
      <c r="I94">
        <v>404.34608112634589</v>
      </c>
      <c r="J94">
        <v>416.07710022827683</v>
      </c>
      <c r="K94">
        <v>430.67579577740673</v>
      </c>
      <c r="L94">
        <v>433.81778880181503</v>
      </c>
      <c r="M94">
        <v>455.01659373464145</v>
      </c>
      <c r="N94">
        <v>401.79999693300499</v>
      </c>
      <c r="O94">
        <v>464.28656605820953</v>
      </c>
      <c r="P94">
        <v>501.83608052328236</v>
      </c>
      <c r="Q94">
        <v>451.11498653815477</v>
      </c>
      <c r="R94">
        <v>471.23762624503024</v>
      </c>
      <c r="S94">
        <v>506.47590668057205</v>
      </c>
      <c r="T94">
        <v>432.15413844160446</v>
      </c>
      <c r="U94">
        <v>355.91505171550654</v>
      </c>
      <c r="V94">
        <v>309.95636373965363</v>
      </c>
      <c r="W94">
        <v>223.20026850522618</v>
      </c>
      <c r="X94">
        <v>239.1501764801101</v>
      </c>
      <c r="Y94">
        <v>209.32874027526904</v>
      </c>
      <c r="Z94">
        <v>192.53267098008286</v>
      </c>
      <c r="AA94">
        <v>182.55724340884717</v>
      </c>
      <c r="AB94">
        <v>185.29361497217204</v>
      </c>
      <c r="AC94">
        <v>167.25696613072952</v>
      </c>
      <c r="AD94">
        <v>164.59074170759632</v>
      </c>
      <c r="AE94">
        <v>162.31988875727157</v>
      </c>
      <c r="AF94">
        <v>145.02430065583897</v>
      </c>
      <c r="AG94">
        <v>142.64869107691288</v>
      </c>
      <c r="AH94">
        <v>140.66470758357568</v>
      </c>
      <c r="AI94">
        <v>138.78272368163084</v>
      </c>
      <c r="AJ94">
        <v>137.53478837618354</v>
      </c>
      <c r="AK94">
        <v>135.74968540806412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0.21852691033859006</v>
      </c>
      <c r="I95">
        <v>0.33384678156689329</v>
      </c>
      <c r="J95">
        <v>0.38819571408792442</v>
      </c>
      <c r="K95">
        <v>0.40104520550747758</v>
      </c>
      <c r="L95">
        <v>0.38708419181539</v>
      </c>
      <c r="M95">
        <v>0.36998643402350595</v>
      </c>
      <c r="N95">
        <v>0.32391845439210254</v>
      </c>
      <c r="O95">
        <v>0.28688442112763113</v>
      </c>
      <c r="P95">
        <v>0.24727593833324679</v>
      </c>
      <c r="Q95">
        <v>0.20472194270815258</v>
      </c>
      <c r="R95">
        <v>0.12289540563978907</v>
      </c>
      <c r="S95">
        <v>6.9302218477496069E-2</v>
      </c>
      <c r="T95">
        <v>2.0555717879866542E-2</v>
      </c>
      <c r="U95">
        <v>-2.2331404255782061E-2</v>
      </c>
      <c r="V95">
        <v>-4.3486879459009309E-2</v>
      </c>
      <c r="W95">
        <v>-8.8079390561135451E-2</v>
      </c>
      <c r="X95">
        <v>-0.1024101432695379</v>
      </c>
      <c r="Y95">
        <v>-0.11064394187517701</v>
      </c>
      <c r="Z95">
        <v>-0.11139679464580166</v>
      </c>
      <c r="AA95">
        <v>-0.12012150122462373</v>
      </c>
      <c r="AB95">
        <v>-0.12391698422928865</v>
      </c>
      <c r="AC95">
        <v>-0.11753551112467786</v>
      </c>
      <c r="AD95">
        <v>-0.10621753155548586</v>
      </c>
      <c r="AE95">
        <v>-9.2525020549583115E-2</v>
      </c>
      <c r="AF95">
        <v>-8.0582878610258035E-2</v>
      </c>
      <c r="AG95">
        <v>-7.3760170422176863E-2</v>
      </c>
      <c r="AH95">
        <v>-6.4250528025899811E-2</v>
      </c>
      <c r="AI95">
        <v>-5.4041363249845986E-2</v>
      </c>
      <c r="AJ95">
        <v>-4.3899238840250376E-2</v>
      </c>
      <c r="AK95">
        <v>-3.4604901097712304E-2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0.31560792385643133</v>
      </c>
      <c r="I96">
        <v>0.46165002932896382</v>
      </c>
      <c r="J96">
        <v>0.53547543203975589</v>
      </c>
      <c r="K96">
        <v>0.56862811319773332</v>
      </c>
      <c r="L96">
        <v>0.57809490278817321</v>
      </c>
      <c r="M96">
        <v>0.59215821826716919</v>
      </c>
      <c r="N96">
        <v>0.56762939505050625</v>
      </c>
      <c r="O96">
        <v>0.55883458734675706</v>
      </c>
      <c r="P96">
        <v>0.54363142653619523</v>
      </c>
      <c r="Q96">
        <v>0.52097959660557525</v>
      </c>
      <c r="R96">
        <v>0.4378315262546284</v>
      </c>
      <c r="S96">
        <v>0.39438982839314907</v>
      </c>
      <c r="T96">
        <v>0.34948144813240489</v>
      </c>
      <c r="U96">
        <v>0.30575710007287871</v>
      </c>
      <c r="V96">
        <v>0.28645120762140763</v>
      </c>
      <c r="W96">
        <v>0.22546289414822063</v>
      </c>
      <c r="X96">
        <v>0.2052266801615632</v>
      </c>
      <c r="Y96">
        <v>0.18644422185396525</v>
      </c>
      <c r="Z96">
        <v>0.17370354635390939</v>
      </c>
      <c r="AA96">
        <v>0.14595260891394624</v>
      </c>
      <c r="AB96">
        <v>0.12411967463206164</v>
      </c>
      <c r="AC96">
        <v>0.11516172799357349</v>
      </c>
      <c r="AD96">
        <v>0.11124619270252989</v>
      </c>
      <c r="AE96">
        <v>0.10982551140625851</v>
      </c>
      <c r="AF96">
        <v>0.10601215345966697</v>
      </c>
      <c r="AG96">
        <v>9.5911259848757702E-2</v>
      </c>
      <c r="AH96">
        <v>9.1400773162297888E-2</v>
      </c>
      <c r="AI96">
        <v>8.8882887674546218E-2</v>
      </c>
      <c r="AJ96">
        <v>8.7396504466474845E-2</v>
      </c>
      <c r="AK96">
        <v>8.6011006682262803E-2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0.34095705936250109</v>
      </c>
      <c r="I97">
        <v>0.53626855175283872</v>
      </c>
      <c r="J97">
        <v>0.65369618878892144</v>
      </c>
      <c r="K97">
        <v>0.7240919568818116</v>
      </c>
      <c r="L97">
        <v>0.76640716509353002</v>
      </c>
      <c r="M97">
        <v>0.81283956413698011</v>
      </c>
      <c r="N97">
        <v>0.81922426208824728</v>
      </c>
      <c r="O97">
        <v>0.84319458232391398</v>
      </c>
      <c r="P97">
        <v>0.86057917255428773</v>
      </c>
      <c r="Q97">
        <v>0.86431202853727296</v>
      </c>
      <c r="R97">
        <v>0.80634290258210228</v>
      </c>
      <c r="S97">
        <v>0.77559289972946033</v>
      </c>
      <c r="T97">
        <v>0.73457409845851807</v>
      </c>
      <c r="U97">
        <v>0.68848477807588182</v>
      </c>
      <c r="V97">
        <v>0.66288575056538956</v>
      </c>
      <c r="W97">
        <v>0.59179928048362918</v>
      </c>
      <c r="X97">
        <v>0.55691711299246105</v>
      </c>
      <c r="Y97">
        <v>0.52151679295771025</v>
      </c>
      <c r="Z97">
        <v>0.49059108730700185</v>
      </c>
      <c r="AA97">
        <v>0.44374336339154663</v>
      </c>
      <c r="AB97">
        <v>0.40015658015057909</v>
      </c>
      <c r="AC97">
        <v>0.36723063308747861</v>
      </c>
      <c r="AD97">
        <v>0.3413859675866604</v>
      </c>
      <c r="AE97">
        <v>0.31947518194423985</v>
      </c>
      <c r="AF97">
        <v>0.29569842531360635</v>
      </c>
      <c r="AG97">
        <v>0.26737719863165754</v>
      </c>
      <c r="AH97">
        <v>0.24514219374385249</v>
      </c>
      <c r="AI97">
        <v>0.22688940959763038</v>
      </c>
      <c r="AJ97">
        <v>0.2117051914606094</v>
      </c>
      <c r="AK97">
        <v>0.19849156819098379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9.3010063456411274E-2</v>
      </c>
      <c r="I98">
        <v>0.18615956791743216</v>
      </c>
      <c r="J98">
        <v>0.24573108756591466</v>
      </c>
      <c r="K98">
        <v>0.26861734054017816</v>
      </c>
      <c r="L98">
        <v>0.26372984284057654</v>
      </c>
      <c r="M98">
        <v>0.24748327816110915</v>
      </c>
      <c r="N98">
        <v>0.21684626808755603</v>
      </c>
      <c r="O98">
        <v>0.18582452628570501</v>
      </c>
      <c r="P98">
        <v>0.1558251849276493</v>
      </c>
      <c r="Q98">
        <v>0.12615603484074089</v>
      </c>
      <c r="R98">
        <v>8.0230287504678977E-2</v>
      </c>
      <c r="S98">
        <v>3.9061508245930021E-2</v>
      </c>
      <c r="T98">
        <v>3.3576174971017281E-3</v>
      </c>
      <c r="U98">
        <v>-2.7636225256877367E-2</v>
      </c>
      <c r="V98">
        <v>-4.7901868484934162E-2</v>
      </c>
      <c r="W98">
        <v>-7.4084347945035933E-2</v>
      </c>
      <c r="X98">
        <v>-9.1455514055405196E-2</v>
      </c>
      <c r="Y98">
        <v>-0.1024661529855142</v>
      </c>
      <c r="Z98">
        <v>-0.10851794660580172</v>
      </c>
      <c r="AA98">
        <v>-0.11683486364626461</v>
      </c>
      <c r="AB98">
        <v>-0.12504692072080603</v>
      </c>
      <c r="AC98">
        <v>-0.12916309160849737</v>
      </c>
      <c r="AD98">
        <v>-0.12951051373049083</v>
      </c>
      <c r="AE98">
        <v>-0.12752607461535836</v>
      </c>
      <c r="AF98">
        <v>-0.12560003119607144</v>
      </c>
      <c r="AG98">
        <v>-0.12608512365434033</v>
      </c>
      <c r="AH98">
        <v>-0.12643546776114345</v>
      </c>
      <c r="AI98">
        <v>-0.12599459387345746</v>
      </c>
      <c r="AJ98">
        <v>-0.12483575064473618</v>
      </c>
      <c r="AK98">
        <v>-0.12335359337184437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1.29497624660877</v>
      </c>
      <c r="I99">
        <v>2.0627847212488337</v>
      </c>
      <c r="J99">
        <v>2.4155828491469356</v>
      </c>
      <c r="K99">
        <v>2.5805442063546513</v>
      </c>
      <c r="L99">
        <v>2.676915107453981</v>
      </c>
      <c r="M99">
        <v>2.8240779662587867</v>
      </c>
      <c r="N99">
        <v>2.8404590673523744</v>
      </c>
      <c r="O99">
        <v>2.9102837368934376</v>
      </c>
      <c r="P99">
        <v>2.9645999955980606</v>
      </c>
      <c r="Q99">
        <v>2.9801605173100487</v>
      </c>
      <c r="R99">
        <v>2.7284195431328762</v>
      </c>
      <c r="S99">
        <v>2.6014337261484277</v>
      </c>
      <c r="T99">
        <v>2.4853449553100093</v>
      </c>
      <c r="U99">
        <v>2.3625061406175485</v>
      </c>
      <c r="V99">
        <v>2.3271504525173459</v>
      </c>
      <c r="W99">
        <v>2.1129877940986974</v>
      </c>
      <c r="X99">
        <v>2.0296151941699092</v>
      </c>
      <c r="Y99">
        <v>1.9616084996295191</v>
      </c>
      <c r="Z99">
        <v>1.9042701816897933</v>
      </c>
      <c r="AA99">
        <v>1.7720373903008513</v>
      </c>
      <c r="AB99">
        <v>1.6445578503295311</v>
      </c>
      <c r="AC99">
        <v>1.5672861444224973</v>
      </c>
      <c r="AD99">
        <v>1.5110704365382421</v>
      </c>
      <c r="AE99">
        <v>1.4601277088619247</v>
      </c>
      <c r="AF99">
        <v>1.3941695547830424</v>
      </c>
      <c r="AG99">
        <v>1.2962890160200136</v>
      </c>
      <c r="AH99">
        <v>1.2168788697535904</v>
      </c>
      <c r="AI99">
        <v>1.1487043490023385</v>
      </c>
      <c r="AJ99">
        <v>1.0853244441863197</v>
      </c>
      <c r="AK99">
        <v>1.0222826787646522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3.0808833561613014E-2</v>
      </c>
      <c r="I100">
        <v>5.0771716344932827E-2</v>
      </c>
      <c r="J100">
        <v>4.5073978255549818E-2</v>
      </c>
      <c r="K100">
        <v>1.5472486380962991E-2</v>
      </c>
      <c r="L100">
        <v>-3.0409267742159685E-2</v>
      </c>
      <c r="M100">
        <v>-8.2939864572739719E-2</v>
      </c>
      <c r="N100">
        <v>-0.14076015040589418</v>
      </c>
      <c r="O100">
        <v>-0.19629639167333401</v>
      </c>
      <c r="P100">
        <v>-0.24821843032125646</v>
      </c>
      <c r="Q100">
        <v>-0.2960650163273848</v>
      </c>
      <c r="R100">
        <v>-0.34569693845427629</v>
      </c>
      <c r="S100">
        <v>-0.3866335631171669</v>
      </c>
      <c r="T100">
        <v>-0.41818586936120949</v>
      </c>
      <c r="U100">
        <v>-0.44117441286524173</v>
      </c>
      <c r="V100">
        <v>-0.45417144865808057</v>
      </c>
      <c r="W100">
        <v>-0.46397863237098713</v>
      </c>
      <c r="X100">
        <v>-0.46515567956461057</v>
      </c>
      <c r="Y100">
        <v>-0.45978023050335937</v>
      </c>
      <c r="Z100">
        <v>-0.44946561812537755</v>
      </c>
      <c r="AA100">
        <v>-0.43754506898220358</v>
      </c>
      <c r="AB100">
        <v>-0.42336804909367531</v>
      </c>
      <c r="AC100">
        <v>-0.40586901463227631</v>
      </c>
      <c r="AD100">
        <v>-0.38595209130324326</v>
      </c>
      <c r="AE100">
        <v>-0.36492604692044406</v>
      </c>
      <c r="AF100">
        <v>-0.34424349498298756</v>
      </c>
      <c r="AG100">
        <v>-0.32494031944481083</v>
      </c>
      <c r="AH100">
        <v>-0.30612244850884984</v>
      </c>
      <c r="AI100">
        <v>-0.28768723655548945</v>
      </c>
      <c r="AJ100">
        <v>-0.269847757959496</v>
      </c>
      <c r="AK100">
        <v>-0.25290019552994814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2.3004066077087382</v>
      </c>
      <c r="I101">
        <v>3.5792594832405822</v>
      </c>
      <c r="J101">
        <v>4.1504018117503483</v>
      </c>
      <c r="K101">
        <v>4.4274377333692438</v>
      </c>
      <c r="L101">
        <v>4.604199839420775</v>
      </c>
      <c r="M101">
        <v>4.8753976001755683</v>
      </c>
      <c r="N101">
        <v>4.9100053110389119</v>
      </c>
      <c r="O101">
        <v>5.038591995842534</v>
      </c>
      <c r="P101">
        <v>5.1295740983139382</v>
      </c>
      <c r="Q101">
        <v>5.14590095630445</v>
      </c>
      <c r="R101">
        <v>4.6910314114579688</v>
      </c>
      <c r="S101">
        <v>4.464540891949853</v>
      </c>
      <c r="T101">
        <v>4.245130282639864</v>
      </c>
      <c r="U101">
        <v>4.0078965634708252</v>
      </c>
      <c r="V101">
        <v>3.9205202437342823</v>
      </c>
      <c r="W101">
        <v>3.5152063484286789</v>
      </c>
      <c r="X101">
        <v>3.3479807511466841</v>
      </c>
      <c r="Y101">
        <v>3.2013148540015024</v>
      </c>
      <c r="Z101">
        <v>3.0732842699838114</v>
      </c>
      <c r="AA101">
        <v>2.8172530250193617</v>
      </c>
      <c r="AB101">
        <v>2.5773719277776941</v>
      </c>
      <c r="AC101">
        <v>2.4282077462103535</v>
      </c>
      <c r="AD101">
        <v>2.3159557336070558</v>
      </c>
      <c r="AE101">
        <v>2.2150665898917898</v>
      </c>
      <c r="AF101">
        <v>2.0918642709965463</v>
      </c>
      <c r="AG101">
        <v>1.9183697459278948</v>
      </c>
      <c r="AH101">
        <v>1.7826290295158698</v>
      </c>
      <c r="AI101">
        <v>1.6686092092982108</v>
      </c>
      <c r="AJ101">
        <v>1.5649038942536997</v>
      </c>
      <c r="AK101">
        <v>1.4640089729319739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0.16630134776327576</v>
      </c>
      <c r="I102">
        <v>0.28755925014314343</v>
      </c>
      <c r="J102">
        <v>0.34493982112153709</v>
      </c>
      <c r="K102">
        <v>0.35576076011958335</v>
      </c>
      <c r="L102">
        <v>0.33813617339852886</v>
      </c>
      <c r="M102">
        <v>0.31473804399464456</v>
      </c>
      <c r="N102">
        <v>0.27088314058845153</v>
      </c>
      <c r="O102">
        <v>0.2313258803652074</v>
      </c>
      <c r="P102">
        <v>0.19276452938579158</v>
      </c>
      <c r="Q102">
        <v>0.15323491573560055</v>
      </c>
      <c r="R102">
        <v>8.4372707747037978E-2</v>
      </c>
      <c r="S102">
        <v>3.1262583491886708E-2</v>
      </c>
      <c r="T102">
        <v>-1.3282641375467197E-2</v>
      </c>
      <c r="U102">
        <v>-5.137268805822659E-2</v>
      </c>
      <c r="V102">
        <v>-7.1942728899176966E-2</v>
      </c>
      <c r="W102">
        <v>-0.10705788372682434</v>
      </c>
      <c r="X102">
        <v>-0.12345620025616677</v>
      </c>
      <c r="Y102">
        <v>-0.13153114132217203</v>
      </c>
      <c r="Z102">
        <v>-0.13341968464356535</v>
      </c>
      <c r="AA102">
        <v>-0.14115507108335423</v>
      </c>
      <c r="AB102">
        <v>-0.14739340794638345</v>
      </c>
      <c r="AC102">
        <v>-0.14599479846724162</v>
      </c>
      <c r="AD102">
        <v>-0.13970893748226354</v>
      </c>
      <c r="AE102">
        <v>-0.13122404403395072</v>
      </c>
      <c r="AF102">
        <v>-0.1241207957377255</v>
      </c>
      <c r="AG102">
        <v>-0.12151752379775393</v>
      </c>
      <c r="AH102">
        <v>-0.1178597851594132</v>
      </c>
      <c r="AI102">
        <v>-0.1132069906987776</v>
      </c>
      <c r="AJ102">
        <v>-0.1082014271688525</v>
      </c>
      <c r="AK102">
        <v>-0.10354251148568805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0.532150303771739</v>
      </c>
      <c r="I103">
        <v>0.8278066959393815</v>
      </c>
      <c r="J103">
        <v>0.94368293618813937</v>
      </c>
      <c r="K103">
        <v>0.97325257352081085</v>
      </c>
      <c r="L103">
        <v>0.96666330503085707</v>
      </c>
      <c r="M103">
        <v>0.97530685912483595</v>
      </c>
      <c r="N103">
        <v>0.92870027433096247</v>
      </c>
      <c r="O103">
        <v>0.90492237026396083</v>
      </c>
      <c r="P103">
        <v>0.87686528557768817</v>
      </c>
      <c r="Q103">
        <v>0.83655200089463033</v>
      </c>
      <c r="R103">
        <v>0.69403799517162579</v>
      </c>
      <c r="S103">
        <v>0.60863563591933012</v>
      </c>
      <c r="T103">
        <v>0.53346290000870766</v>
      </c>
      <c r="U103">
        <v>0.4623322640369576</v>
      </c>
      <c r="V103">
        <v>0.43260029372638176</v>
      </c>
      <c r="W103">
        <v>0.33728000703401317</v>
      </c>
      <c r="X103">
        <v>0.30081089532598693</v>
      </c>
      <c r="Y103">
        <v>0.2748816477371463</v>
      </c>
      <c r="Z103">
        <v>0.25736257623751868</v>
      </c>
      <c r="AA103">
        <v>0.21348515658594636</v>
      </c>
      <c r="AB103">
        <v>0.17490618742470598</v>
      </c>
      <c r="AC103">
        <v>0.15881636961070367</v>
      </c>
      <c r="AD103">
        <v>0.15283191226593829</v>
      </c>
      <c r="AE103">
        <v>0.1501515945261378</v>
      </c>
      <c r="AF103">
        <v>0.14212652268152937</v>
      </c>
      <c r="AG103">
        <v>0.12176291505652248</v>
      </c>
      <c r="AH103">
        <v>0.10903236442350028</v>
      </c>
      <c r="AI103">
        <v>0.10066390811072079</v>
      </c>
      <c r="AJ103">
        <v>9.3989514101999738E-2</v>
      </c>
      <c r="AK103">
        <v>8.7106905009726177E-2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0.84213075098478196</v>
      </c>
      <c r="I104">
        <v>1.3082744236179167</v>
      </c>
      <c r="J104">
        <v>1.4976296982146087</v>
      </c>
      <c r="K104">
        <v>1.5629829503621906</v>
      </c>
      <c r="L104">
        <v>1.5818820291973568</v>
      </c>
      <c r="M104">
        <v>1.6313992641053598</v>
      </c>
      <c r="N104">
        <v>1.5956609099983421</v>
      </c>
      <c r="O104">
        <v>1.5963603645664515</v>
      </c>
      <c r="P104">
        <v>1.5884482514882059</v>
      </c>
      <c r="Q104">
        <v>1.5586297057933685</v>
      </c>
      <c r="R104">
        <v>1.3635994301597787</v>
      </c>
      <c r="S104">
        <v>1.2566762075327365</v>
      </c>
      <c r="T104">
        <v>1.1614507330982127</v>
      </c>
      <c r="U104">
        <v>1.0676906665501473</v>
      </c>
      <c r="V104">
        <v>1.0349706948960424</v>
      </c>
      <c r="W104">
        <v>0.89343496716021154</v>
      </c>
      <c r="X104">
        <v>0.84194010025346877</v>
      </c>
      <c r="Y104">
        <v>0.803152361583237</v>
      </c>
      <c r="Z104">
        <v>0.77427677012245066</v>
      </c>
      <c r="AA104">
        <v>0.70086368044743885</v>
      </c>
      <c r="AB104">
        <v>0.63399482492079162</v>
      </c>
      <c r="AC104">
        <v>0.60101788131394773</v>
      </c>
      <c r="AD104">
        <v>0.58218185514209431</v>
      </c>
      <c r="AE104">
        <v>0.56714220599509702</v>
      </c>
      <c r="AF104">
        <v>0.5427877954615079</v>
      </c>
      <c r="AG104">
        <v>0.4984709248774255</v>
      </c>
      <c r="AH104">
        <v>0.46614311405674957</v>
      </c>
      <c r="AI104">
        <v>0.44044386518433676</v>
      </c>
      <c r="AJ104">
        <v>0.41713987732545643</v>
      </c>
      <c r="AK104">
        <v>0.39335776167530589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0.11640683396973994</v>
      </c>
      <c r="I105">
        <v>0.22097400139411416</v>
      </c>
      <c r="J105">
        <v>0.28680566476466662</v>
      </c>
      <c r="K105">
        <v>0.31533295438381792</v>
      </c>
      <c r="L105">
        <v>0.31618311400174459</v>
      </c>
      <c r="M105">
        <v>0.30627507121154807</v>
      </c>
      <c r="N105">
        <v>0.27811575714691283</v>
      </c>
      <c r="O105">
        <v>0.24890547820735076</v>
      </c>
      <c r="P105">
        <v>0.21841458606839392</v>
      </c>
      <c r="Q105">
        <v>0.18594864888941132</v>
      </c>
      <c r="R105">
        <v>0.13130047608789219</v>
      </c>
      <c r="S105">
        <v>8.3246632337807824E-2</v>
      </c>
      <c r="T105">
        <v>3.9960333431698913E-2</v>
      </c>
      <c r="U105">
        <v>7.9810978028671542E-4</v>
      </c>
      <c r="V105">
        <v>-2.6120764598702717E-2</v>
      </c>
      <c r="W105">
        <v>-6.1858353889820972E-2</v>
      </c>
      <c r="X105">
        <v>-8.5498659475946592E-2</v>
      </c>
      <c r="Y105">
        <v>-0.10196256247031465</v>
      </c>
      <c r="Z105">
        <v>-0.11241640787896801</v>
      </c>
      <c r="AA105">
        <v>-0.12539690280410909</v>
      </c>
      <c r="AB105">
        <v>-0.13696222687338278</v>
      </c>
      <c r="AC105">
        <v>-0.14258595779697014</v>
      </c>
      <c r="AD105">
        <v>-0.14331969851167914</v>
      </c>
      <c r="AE105">
        <v>-0.14087443175703207</v>
      </c>
      <c r="AF105">
        <v>-0.13799119804009941</v>
      </c>
      <c r="AG105">
        <v>-0.13734726919606421</v>
      </c>
      <c r="AH105">
        <v>-0.13563554596256466</v>
      </c>
      <c r="AI105">
        <v>-0.13259710351669618</v>
      </c>
      <c r="AJ105">
        <v>-0.12854936838051501</v>
      </c>
      <c r="AK105">
        <v>-0.12404163488292097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0.1330201813430687</v>
      </c>
      <c r="I106">
        <v>0.26775668234768624</v>
      </c>
      <c r="J106">
        <v>0.35569283329583978</v>
      </c>
      <c r="K106">
        <v>0.40134015171522375</v>
      </c>
      <c r="L106">
        <v>0.4232418920925296</v>
      </c>
      <c r="M106">
        <v>0.44499433851434844</v>
      </c>
      <c r="N106">
        <v>0.45979781026832534</v>
      </c>
      <c r="O106">
        <v>0.48301006391280321</v>
      </c>
      <c r="P106">
        <v>0.51320080845649318</v>
      </c>
      <c r="Q106">
        <v>0.54546849526970753</v>
      </c>
      <c r="R106">
        <v>0.55366010428732348</v>
      </c>
      <c r="S106">
        <v>0.56447154497205609</v>
      </c>
      <c r="T106">
        <v>0.57746882223255191</v>
      </c>
      <c r="U106">
        <v>0.58918356741097799</v>
      </c>
      <c r="V106">
        <v>0.60639981395629317</v>
      </c>
      <c r="W106">
        <v>0.60493221152888577</v>
      </c>
      <c r="X106">
        <v>0.60479307681096106</v>
      </c>
      <c r="Y106">
        <v>0.60331665665818157</v>
      </c>
      <c r="Z106">
        <v>0.59850371861485119</v>
      </c>
      <c r="AA106">
        <v>0.58106695354689375</v>
      </c>
      <c r="AB106">
        <v>0.55536426902409453</v>
      </c>
      <c r="AC106">
        <v>0.52837875161242387</v>
      </c>
      <c r="AD106">
        <v>0.50064861958745155</v>
      </c>
      <c r="AE106">
        <v>0.47098611595666195</v>
      </c>
      <c r="AF106">
        <v>0.43711080245234513</v>
      </c>
      <c r="AG106">
        <v>0.39692597187237499</v>
      </c>
      <c r="AH106">
        <v>0.35513161161961904</v>
      </c>
      <c r="AI106">
        <v>0.31361327380008408</v>
      </c>
      <c r="AJ106">
        <v>0.27284612391176299</v>
      </c>
      <c r="AK106">
        <v>0.23278748573740682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20.716515493123701</v>
      </c>
      <c r="I107">
        <v>29.718838107189338</v>
      </c>
      <c r="J107">
        <v>33.44224995639253</v>
      </c>
      <c r="K107">
        <v>35.272251453954581</v>
      </c>
      <c r="L107">
        <v>37.59191368294421</v>
      </c>
      <c r="M107">
        <v>43.63294635491242</v>
      </c>
      <c r="N107">
        <v>46.424897651922102</v>
      </c>
      <c r="O107">
        <v>47.937662851029607</v>
      </c>
      <c r="P107">
        <v>48.979903227010645</v>
      </c>
      <c r="Q107">
        <v>51.4597048109664</v>
      </c>
      <c r="R107">
        <v>41.515737244702457</v>
      </c>
      <c r="S107">
        <v>38.273392687495431</v>
      </c>
      <c r="T107">
        <v>37.364398691283384</v>
      </c>
      <c r="U107">
        <v>37.176881661355552</v>
      </c>
      <c r="V107">
        <v>41.153108699927124</v>
      </c>
      <c r="W107">
        <v>35.322230565786562</v>
      </c>
      <c r="X107">
        <v>33.209115275072001</v>
      </c>
      <c r="Y107">
        <v>32.417527389580812</v>
      </c>
      <c r="Z107">
        <v>31.9952024176952</v>
      </c>
      <c r="AA107">
        <v>26.449989803389506</v>
      </c>
      <c r="AB107">
        <v>19.777633287157382</v>
      </c>
      <c r="AC107">
        <v>17.016484050886362</v>
      </c>
      <c r="AD107">
        <v>15.531436246124386</v>
      </c>
      <c r="AE107">
        <v>14.401478102182953</v>
      </c>
      <c r="AF107">
        <v>13.340389120385954</v>
      </c>
      <c r="AG107">
        <v>10.138618975465974</v>
      </c>
      <c r="AH107">
        <v>8.2627101362109823</v>
      </c>
      <c r="AI107">
        <v>6.855791037173975</v>
      </c>
      <c r="AJ107">
        <v>5.6014922777724019</v>
      </c>
      <c r="AK107">
        <v>4.3621446789681162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147.41163643120535</v>
      </c>
      <c r="I108">
        <v>248.46308328012842</v>
      </c>
      <c r="J108">
        <v>297.34721608285975</v>
      </c>
      <c r="K108">
        <v>321.58554400067499</v>
      </c>
      <c r="L108">
        <v>335.64873870136722</v>
      </c>
      <c r="M108">
        <v>345.07153002780581</v>
      </c>
      <c r="N108">
        <v>330.07283422135697</v>
      </c>
      <c r="O108">
        <v>326.4302265706088</v>
      </c>
      <c r="P108">
        <v>284.39394718631593</v>
      </c>
      <c r="Q108">
        <v>269.36841460992474</v>
      </c>
      <c r="R108">
        <v>85.475119054364669</v>
      </c>
      <c r="S108">
        <v>-22.490744866443425</v>
      </c>
      <c r="T108">
        <v>-44.987723630743261</v>
      </c>
      <c r="U108">
        <v>-52.613553497648816</v>
      </c>
      <c r="V108">
        <v>-56.443712975218865</v>
      </c>
      <c r="W108">
        <v>-59.042946766876078</v>
      </c>
      <c r="X108">
        <v>-44.162725312055741</v>
      </c>
      <c r="Y108">
        <v>-39.043599073572985</v>
      </c>
      <c r="Z108">
        <v>-38.529492989905677</v>
      </c>
      <c r="AA108">
        <v>-39.44628485138545</v>
      </c>
      <c r="AB108">
        <v>-40.681380950176617</v>
      </c>
      <c r="AC108">
        <v>-26.929068188772952</v>
      </c>
      <c r="AD108">
        <v>-21.821118698475118</v>
      </c>
      <c r="AE108">
        <v>-20.479985463125239</v>
      </c>
      <c r="AF108">
        <v>-20.336587282036444</v>
      </c>
      <c r="AG108">
        <v>-20.510951974241621</v>
      </c>
      <c r="AH108">
        <v>-20.725376119727933</v>
      </c>
      <c r="AI108">
        <v>-20.897542005940529</v>
      </c>
      <c r="AJ108">
        <v>-21.004945495064419</v>
      </c>
      <c r="AK108">
        <v>-21.042518959683221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44.157967826204199</v>
      </c>
      <c r="I109">
        <v>68.683818958249802</v>
      </c>
      <c r="J109">
        <v>82.036130511272404</v>
      </c>
      <c r="K109">
        <v>90.727591852169454</v>
      </c>
      <c r="L109">
        <v>97.219709177518695</v>
      </c>
      <c r="M109">
        <v>105.34860604992376</v>
      </c>
      <c r="N109">
        <v>110.32761694189981</v>
      </c>
      <c r="O109">
        <v>113.2426191768574</v>
      </c>
      <c r="P109">
        <v>114.52039518621686</v>
      </c>
      <c r="Q109">
        <v>114.31119161109548</v>
      </c>
      <c r="R109">
        <v>99.881027013986852</v>
      </c>
      <c r="S109">
        <v>92.331067925713711</v>
      </c>
      <c r="T109">
        <v>86.632619496259153</v>
      </c>
      <c r="U109">
        <v>81.050398162172939</v>
      </c>
      <c r="V109">
        <v>75.195905879740195</v>
      </c>
      <c r="W109">
        <v>63.489348783840626</v>
      </c>
      <c r="X109">
        <v>55.297854124263822</v>
      </c>
      <c r="Y109">
        <v>48.452208513783802</v>
      </c>
      <c r="Z109">
        <v>42.231387673010154</v>
      </c>
      <c r="AA109">
        <v>36.626457505598943</v>
      </c>
      <c r="AB109">
        <v>28.200441308919522</v>
      </c>
      <c r="AC109">
        <v>22.299794999084032</v>
      </c>
      <c r="AD109">
        <v>17.614099461756716</v>
      </c>
      <c r="AE109">
        <v>13.643284404337219</v>
      </c>
      <c r="AF109">
        <v>10.208692719714074</v>
      </c>
      <c r="AG109">
        <v>5.9708328992016613</v>
      </c>
      <c r="AH109">
        <v>2.944516484506976</v>
      </c>
      <c r="AI109">
        <v>0.56294888710579638</v>
      </c>
      <c r="AJ109">
        <v>-1.4150674805371577</v>
      </c>
      <c r="AK109">
        <v>-3.0923272695922543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-5.1370874736132777</v>
      </c>
      <c r="I110">
        <v>-6.6797038421558934</v>
      </c>
      <c r="J110">
        <v>-6.9677049554036419</v>
      </c>
      <c r="K110">
        <v>-6.8547317132058865</v>
      </c>
      <c r="L110">
        <v>-6.4859953901719614</v>
      </c>
      <c r="M110">
        <v>-6.111311273325148</v>
      </c>
      <c r="N110">
        <v>-5.7224499948236973</v>
      </c>
      <c r="O110">
        <v>-4.7378137347465099</v>
      </c>
      <c r="P110">
        <v>-4.0645021217241233</v>
      </c>
      <c r="Q110">
        <v>-0.81804522749183706</v>
      </c>
      <c r="R110">
        <v>-5.3126211721360566</v>
      </c>
      <c r="S110">
        <v>-6.9536789642063335</v>
      </c>
      <c r="T110">
        <v>-7.5253964016802062</v>
      </c>
      <c r="U110">
        <v>-7.7436725493495224</v>
      </c>
      <c r="V110">
        <v>-7.0026061738014516</v>
      </c>
      <c r="W110">
        <v>-6.7388464882798154</v>
      </c>
      <c r="X110">
        <v>-6.6443811177836709</v>
      </c>
      <c r="Y110">
        <v>-7.105170432538344</v>
      </c>
      <c r="Z110">
        <v>-7.2697548704097841</v>
      </c>
      <c r="AA110">
        <v>-9.009475189650761</v>
      </c>
      <c r="AB110">
        <v>-9.6681355342584929</v>
      </c>
      <c r="AC110">
        <v>-9.9195226442701951</v>
      </c>
      <c r="AD110">
        <v>-10.029084690803957</v>
      </c>
      <c r="AE110">
        <v>-10.084894900427033</v>
      </c>
      <c r="AF110">
        <v>-10.117439052431953</v>
      </c>
      <c r="AG110">
        <v>-10.138226594183152</v>
      </c>
      <c r="AH110">
        <v>-10.146895899528685</v>
      </c>
      <c r="AI110">
        <v>-10.143585557767587</v>
      </c>
      <c r="AJ110">
        <v>-10.129136966288932</v>
      </c>
      <c r="AK110">
        <v>-10.104661223435018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17.6023907001716</v>
      </c>
      <c r="I111">
        <v>25.152647760964353</v>
      </c>
      <c r="J111">
        <v>28.290735617380669</v>
      </c>
      <c r="K111">
        <v>29.843864107078865</v>
      </c>
      <c r="L111">
        <v>30.806780497957618</v>
      </c>
      <c r="M111">
        <v>31.520177499253265</v>
      </c>
      <c r="N111">
        <v>32.082105090683164</v>
      </c>
      <c r="O111">
        <v>32.541925900998024</v>
      </c>
      <c r="P111">
        <v>32.912362542490612</v>
      </c>
      <c r="Q111">
        <v>32.8175295699034</v>
      </c>
      <c r="R111">
        <v>49.692946188222777</v>
      </c>
      <c r="S111">
        <v>56.462319448346989</v>
      </c>
      <c r="T111">
        <v>58.962753802704192</v>
      </c>
      <c r="U111">
        <v>59.918129894073125</v>
      </c>
      <c r="V111">
        <v>60.263582466344133</v>
      </c>
      <c r="W111">
        <v>60.281752166636295</v>
      </c>
      <c r="X111">
        <v>60.094655964231116</v>
      </c>
      <c r="Y111">
        <v>59.738312094606691</v>
      </c>
      <c r="Z111">
        <v>59.228651516172114</v>
      </c>
      <c r="AA111">
        <v>58.568932804371258</v>
      </c>
      <c r="AB111">
        <v>64.490885286830135</v>
      </c>
      <c r="AC111">
        <v>66.153038461949706</v>
      </c>
      <c r="AD111">
        <v>66.105637674214762</v>
      </c>
      <c r="AE111">
        <v>65.411786942813706</v>
      </c>
      <c r="AF111">
        <v>64.425188288286449</v>
      </c>
      <c r="AG111">
        <v>63.266800850159008</v>
      </c>
      <c r="AH111">
        <v>61.99066288955504</v>
      </c>
      <c r="AI111">
        <v>60.625105109161169</v>
      </c>
      <c r="AJ111">
        <v>59.189763549333605</v>
      </c>
      <c r="AK111">
        <v>57.701211175394974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100.49732084819291</v>
      </c>
      <c r="I112">
        <v>164.11156782919588</v>
      </c>
      <c r="J112">
        <v>195.33113862142704</v>
      </c>
      <c r="K112">
        <v>212.16170587175816</v>
      </c>
      <c r="L112">
        <v>222.96985360166835</v>
      </c>
      <c r="M112">
        <v>230.71430859841732</v>
      </c>
      <c r="N112">
        <v>236.31179892965352</v>
      </c>
      <c r="O112">
        <v>240.04742647949521</v>
      </c>
      <c r="P112">
        <v>242.0119723153515</v>
      </c>
      <c r="Q112">
        <v>242.27380348041473</v>
      </c>
      <c r="R112">
        <v>218.51367514378586</v>
      </c>
      <c r="S112">
        <v>207.60820077803808</v>
      </c>
      <c r="T112">
        <v>200.55702851111826</v>
      </c>
      <c r="U112">
        <v>194.17949546666068</v>
      </c>
      <c r="V112">
        <v>187.63457717226134</v>
      </c>
      <c r="W112">
        <v>180.77667410796582</v>
      </c>
      <c r="X112">
        <v>173.71768157646807</v>
      </c>
      <c r="Y112">
        <v>166.59237809855679</v>
      </c>
      <c r="Z112">
        <v>159.5310193069854</v>
      </c>
      <c r="AA112">
        <v>155.02873589441433</v>
      </c>
      <c r="AB112">
        <v>149.24774284341481</v>
      </c>
      <c r="AC112">
        <v>143.21987712428364</v>
      </c>
      <c r="AD112">
        <v>137.35717792338374</v>
      </c>
      <c r="AE112">
        <v>131.79131955424958</v>
      </c>
      <c r="AF112">
        <v>126.55579294966834</v>
      </c>
      <c r="AG112">
        <v>121.64859912125632</v>
      </c>
      <c r="AH112">
        <v>117.05918189764093</v>
      </c>
      <c r="AI112">
        <v>112.7674032018831</v>
      </c>
      <c r="AJ112">
        <v>108.74931653292603</v>
      </c>
      <c r="AK112">
        <v>104.98059521088985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8.9906093603450365</v>
      </c>
      <c r="I113">
        <v>12.759550768840811</v>
      </c>
      <c r="J113">
        <v>14.300075934534995</v>
      </c>
      <c r="K113">
        <v>15.025932322794656</v>
      </c>
      <c r="L113">
        <v>15.441143599966267</v>
      </c>
      <c r="M113">
        <v>15.728725103837338</v>
      </c>
      <c r="N113">
        <v>15.937097821817536</v>
      </c>
      <c r="O113">
        <v>16.099136552252723</v>
      </c>
      <c r="P113">
        <v>16.221649474747089</v>
      </c>
      <c r="Q113">
        <v>13.026252155313344</v>
      </c>
      <c r="R113">
        <v>11.797191761558889</v>
      </c>
      <c r="S113">
        <v>11.296754232939099</v>
      </c>
      <c r="T113">
        <v>11.026358810002623</v>
      </c>
      <c r="U113">
        <v>10.82140523612507</v>
      </c>
      <c r="V113">
        <v>10.637136199722995</v>
      </c>
      <c r="W113">
        <v>10.436616894764539</v>
      </c>
      <c r="X113">
        <v>10.233646591393963</v>
      </c>
      <c r="Y113">
        <v>10.025584891183236</v>
      </c>
      <c r="Z113">
        <v>9.8109644396548124</v>
      </c>
      <c r="AA113">
        <v>9.5822780136630481</v>
      </c>
      <c r="AB113">
        <v>9.3444079329731302</v>
      </c>
      <c r="AC113">
        <v>9.1047098199375398</v>
      </c>
      <c r="AD113">
        <v>8.8644819727210944</v>
      </c>
      <c r="AE113">
        <v>8.6232499334637716</v>
      </c>
      <c r="AF113">
        <v>8.3795641395783882</v>
      </c>
      <c r="AG113">
        <v>8.1322087137407841</v>
      </c>
      <c r="AH113">
        <v>7.8860510989102073</v>
      </c>
      <c r="AI113">
        <v>7.6434137790953871</v>
      </c>
      <c r="AJ113">
        <v>7.4051825528062443</v>
      </c>
      <c r="AK113">
        <v>7.1716856627532355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142.52042155893685</v>
      </c>
      <c r="I114">
        <v>222.17008567627107</v>
      </c>
      <c r="J114">
        <v>264.89179054072861</v>
      </c>
      <c r="K114">
        <v>294.31222242615826</v>
      </c>
      <c r="L114">
        <v>313.33235909233298</v>
      </c>
      <c r="M114">
        <v>336.80780390629855</v>
      </c>
      <c r="N114">
        <v>323.77606246131432</v>
      </c>
      <c r="O114">
        <v>355.58709024892414</v>
      </c>
      <c r="P114">
        <v>390.72376194827757</v>
      </c>
      <c r="Q114">
        <v>380.14254070234318</v>
      </c>
      <c r="R114">
        <v>390.09893425925952</v>
      </c>
      <c r="S114">
        <v>414.78472859344731</v>
      </c>
      <c r="T114">
        <v>384.23572697784323</v>
      </c>
      <c r="U114">
        <v>331.75534896069996</v>
      </c>
      <c r="V114">
        <v>288.69632583209977</v>
      </c>
      <c r="W114">
        <v>224.59952807637188</v>
      </c>
      <c r="X114">
        <v>210.98400158280111</v>
      </c>
      <c r="Y114">
        <v>187.78105852456451</v>
      </c>
      <c r="Z114">
        <v>168.27400072863412</v>
      </c>
      <c r="AA114">
        <v>153.62045335038283</v>
      </c>
      <c r="AB114">
        <v>146.88472015104571</v>
      </c>
      <c r="AC114">
        <v>132.84913400525218</v>
      </c>
      <c r="AD114">
        <v>123.99863835947045</v>
      </c>
      <c r="AE114">
        <v>117.21146843573624</v>
      </c>
      <c r="AF114">
        <v>104.48968504744825</v>
      </c>
      <c r="AG114">
        <v>96.766251636238508</v>
      </c>
      <c r="AH114">
        <v>91.011909347392077</v>
      </c>
      <c r="AI114">
        <v>86.106514279628229</v>
      </c>
      <c r="AJ114">
        <v>81.931134131012826</v>
      </c>
      <c r="AK114">
        <v>77.962318699090901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17.484616380310914</v>
      </c>
      <c r="I115">
        <v>23.76017110814459</v>
      </c>
      <c r="J115">
        <v>26.714731337373099</v>
      </c>
      <c r="K115">
        <v>28.659873535397541</v>
      </c>
      <c r="L115">
        <v>29.89228800918584</v>
      </c>
      <c r="M115">
        <v>31.38967891269764</v>
      </c>
      <c r="N115">
        <v>30.663457464236799</v>
      </c>
      <c r="O115">
        <v>32.637518322190374</v>
      </c>
      <c r="P115">
        <v>34.770534766551656</v>
      </c>
      <c r="Q115">
        <v>35.385838720267635</v>
      </c>
      <c r="R115">
        <v>36.446983399562093</v>
      </c>
      <c r="S115">
        <v>38.087913522581452</v>
      </c>
      <c r="T115">
        <v>36.480528074866214</v>
      </c>
      <c r="U115">
        <v>33.601824301315752</v>
      </c>
      <c r="V115">
        <v>31.161348985156078</v>
      </c>
      <c r="W115">
        <v>27.48274697653159</v>
      </c>
      <c r="X115">
        <v>26.518296547791277</v>
      </c>
      <c r="Y115">
        <v>25.002980627240824</v>
      </c>
      <c r="Z115">
        <v>23.659570514560624</v>
      </c>
      <c r="AA115">
        <v>22.559500250001065</v>
      </c>
      <c r="AB115">
        <v>21.919608575737382</v>
      </c>
      <c r="AC115">
        <v>20.795576001725525</v>
      </c>
      <c r="AD115">
        <v>19.974165902309071</v>
      </c>
      <c r="AE115">
        <v>19.271532416518291</v>
      </c>
      <c r="AF115">
        <v>18.151237084925608</v>
      </c>
      <c r="AG115">
        <v>17.340376622372823</v>
      </c>
      <c r="AH115">
        <v>16.656337802694708</v>
      </c>
      <c r="AI115">
        <v>16.027813094936239</v>
      </c>
      <c r="AJ115">
        <v>15.449489457193177</v>
      </c>
      <c r="AK115">
        <v>14.88533437028976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220.45477988060722</v>
      </c>
      <c r="I116">
        <v>370.31085855888131</v>
      </c>
      <c r="J116">
        <v>454.31518809439837</v>
      </c>
      <c r="K116">
        <v>511.04207586982051</v>
      </c>
      <c r="L116">
        <v>547.47174082783863</v>
      </c>
      <c r="M116">
        <v>590.84385298378186</v>
      </c>
      <c r="N116">
        <v>568.5565954933312</v>
      </c>
      <c r="O116">
        <v>625.89527235833782</v>
      </c>
      <c r="P116">
        <v>689.44599851486839</v>
      </c>
      <c r="Q116">
        <v>670.75332009786769</v>
      </c>
      <c r="R116">
        <v>688.52725152217909</v>
      </c>
      <c r="S116">
        <v>732.70166970766036</v>
      </c>
      <c r="T116">
        <v>677.11336942601554</v>
      </c>
      <c r="U116">
        <v>581.35867749315139</v>
      </c>
      <c r="V116">
        <v>502.7935289439547</v>
      </c>
      <c r="W116">
        <v>386.30407280279621</v>
      </c>
      <c r="X116">
        <v>361.76890326645292</v>
      </c>
      <c r="Y116">
        <v>320.15632802454695</v>
      </c>
      <c r="Z116">
        <v>285.38878664748995</v>
      </c>
      <c r="AA116">
        <v>259.47777402180259</v>
      </c>
      <c r="AB116">
        <v>247.66487838002172</v>
      </c>
      <c r="AC116">
        <v>223.18808764486766</v>
      </c>
      <c r="AD116">
        <v>207.90038168557908</v>
      </c>
      <c r="AE116">
        <v>196.27428300093598</v>
      </c>
      <c r="AF116">
        <v>174.50620108637756</v>
      </c>
      <c r="AG116">
        <v>161.45417697378312</v>
      </c>
      <c r="AH116">
        <v>151.82156185857036</v>
      </c>
      <c r="AI116">
        <v>143.66503443879438</v>
      </c>
      <c r="AJ116">
        <v>136.76379531923408</v>
      </c>
      <c r="AK116">
        <v>130.22666969027568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0.14231773569681749</v>
      </c>
      <c r="I117">
        <v>0.25847592298031685</v>
      </c>
      <c r="J117">
        <v>0.32468238430283236</v>
      </c>
      <c r="K117">
        <v>0.35042040198554059</v>
      </c>
      <c r="L117">
        <v>0.34993053262963869</v>
      </c>
      <c r="M117">
        <v>0.34312187425908913</v>
      </c>
      <c r="N117">
        <v>0.31837055674379666</v>
      </c>
      <c r="O117">
        <v>0.29595880747905756</v>
      </c>
      <c r="P117">
        <v>0.27354907132013384</v>
      </c>
      <c r="Q117">
        <v>0.24901888840496156</v>
      </c>
      <c r="R117">
        <v>0.19748245842472478</v>
      </c>
      <c r="S117">
        <v>0.1554415492816652</v>
      </c>
      <c r="T117">
        <v>0.11840460942000863</v>
      </c>
      <c r="U117">
        <v>8.4833487678048769E-2</v>
      </c>
      <c r="V117">
        <v>6.4353568646291492E-2</v>
      </c>
      <c r="W117">
        <v>3.0400302612632046E-2</v>
      </c>
      <c r="X117">
        <v>1.0192654702678716E-2</v>
      </c>
      <c r="Y117">
        <v>-3.4362075386984436E-3</v>
      </c>
      <c r="Z117">
        <v>-1.184641441895895E-2</v>
      </c>
      <c r="AA117">
        <v>-2.5070497774504208E-2</v>
      </c>
      <c r="AB117">
        <v>-3.7235639863442138E-2</v>
      </c>
      <c r="AC117">
        <v>-4.2794853079752837E-2</v>
      </c>
      <c r="AD117">
        <v>-4.3457661386159252E-2</v>
      </c>
      <c r="AE117">
        <v>-4.1362625601026881E-2</v>
      </c>
      <c r="AF117">
        <v>-3.9649820629461541E-2</v>
      </c>
      <c r="AG117">
        <v>-4.1164223798850763E-2</v>
      </c>
      <c r="AH117">
        <v>-4.1421495565274746E-2</v>
      </c>
      <c r="AI117">
        <v>-4.0246335623317364E-2</v>
      </c>
      <c r="AJ117">
        <v>-3.8114134485234263E-2</v>
      </c>
      <c r="AK117">
        <v>-3.567516803407722E-2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0.19557372754552826</v>
      </c>
      <c r="I118">
        <v>0.32890074914151413</v>
      </c>
      <c r="J118">
        <v>0.38973445832417575</v>
      </c>
      <c r="K118">
        <v>0.4057863169173892</v>
      </c>
      <c r="L118">
        <v>0.40154633436242371</v>
      </c>
      <c r="M118">
        <v>0.40345417754290569</v>
      </c>
      <c r="N118">
        <v>0.39143230658313932</v>
      </c>
      <c r="O118">
        <v>0.39262574682359386</v>
      </c>
      <c r="P118">
        <v>0.39897268740818337</v>
      </c>
      <c r="Q118">
        <v>0.40522271994103409</v>
      </c>
      <c r="R118">
        <v>0.37597161343250196</v>
      </c>
      <c r="S118">
        <v>0.36403927015653537</v>
      </c>
      <c r="T118">
        <v>0.35707209409723273</v>
      </c>
      <c r="U118">
        <v>0.35099120345116752</v>
      </c>
      <c r="V118">
        <v>0.3578026623394237</v>
      </c>
      <c r="W118">
        <v>0.33875092489061842</v>
      </c>
      <c r="X118">
        <v>0.33473019485510402</v>
      </c>
      <c r="Y118">
        <v>0.33219731954081677</v>
      </c>
      <c r="Z118">
        <v>0.32931492308421184</v>
      </c>
      <c r="AA118">
        <v>0.31289127084654922</v>
      </c>
      <c r="AB118">
        <v>0.29327543496313613</v>
      </c>
      <c r="AC118">
        <v>0.27829880366854187</v>
      </c>
      <c r="AD118">
        <v>0.26505943923293973</v>
      </c>
      <c r="AE118">
        <v>0.25114141153621539</v>
      </c>
      <c r="AF118">
        <v>0.23326315792684404</v>
      </c>
      <c r="AG118">
        <v>0.20888438602599813</v>
      </c>
      <c r="AH118">
        <v>0.18552424215219077</v>
      </c>
      <c r="AI118">
        <v>0.16341292526607099</v>
      </c>
      <c r="AJ118">
        <v>0.14211816645051112</v>
      </c>
      <c r="AK118">
        <v>0.12112446318850445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0.23006430774945574</v>
      </c>
      <c r="I119">
        <v>0.43759367175901787</v>
      </c>
      <c r="J119">
        <v>0.58526508766825192</v>
      </c>
      <c r="K119">
        <v>0.68459809769840785</v>
      </c>
      <c r="L119">
        <v>0.75265923872327445</v>
      </c>
      <c r="M119">
        <v>0.81628990587634398</v>
      </c>
      <c r="N119">
        <v>0.85379902777582561</v>
      </c>
      <c r="O119">
        <v>0.89611422595385903</v>
      </c>
      <c r="P119">
        <v>0.93647219247179336</v>
      </c>
      <c r="Q119">
        <v>0.96689575255763938</v>
      </c>
      <c r="R119">
        <v>0.95208475483878896</v>
      </c>
      <c r="S119">
        <v>0.93984753369100726</v>
      </c>
      <c r="T119">
        <v>0.9199939049328254</v>
      </c>
      <c r="U119">
        <v>0.89190508276906222</v>
      </c>
      <c r="V119">
        <v>0.87239794646785107</v>
      </c>
      <c r="W119">
        <v>0.82244603789090043</v>
      </c>
      <c r="X119">
        <v>0.78434680275087931</v>
      </c>
      <c r="Y119">
        <v>0.74735809400530151</v>
      </c>
      <c r="Z119">
        <v>0.71117281637784746</v>
      </c>
      <c r="AA119">
        <v>0.6623507167866638</v>
      </c>
      <c r="AB119">
        <v>0.60973174923768525</v>
      </c>
      <c r="AC119">
        <v>0.56144790849677051</v>
      </c>
      <c r="AD119">
        <v>0.51789626432026115</v>
      </c>
      <c r="AE119">
        <v>0.47730848533029668</v>
      </c>
      <c r="AF119">
        <v>0.43549847996753321</v>
      </c>
      <c r="AG119">
        <v>0.38966660149593046</v>
      </c>
      <c r="AH119">
        <v>0.3463432113088194</v>
      </c>
      <c r="AI119">
        <v>0.30645564997842101</v>
      </c>
      <c r="AJ119">
        <v>0.26982278488070222</v>
      </c>
      <c r="AK119">
        <v>0.23580793473096939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2.6848542997336016E-3</v>
      </c>
      <c r="I120">
        <v>4.3012524830370498E-3</v>
      </c>
      <c r="J120">
        <v>5.1016003328032446E-3</v>
      </c>
      <c r="K120">
        <v>5.2616324448624009E-3</v>
      </c>
      <c r="L120">
        <v>4.9893613024321777E-3</v>
      </c>
      <c r="M120">
        <v>4.6223560611917376E-3</v>
      </c>
      <c r="N120">
        <v>3.8823082249755149E-3</v>
      </c>
      <c r="O120">
        <v>3.2375087193373415E-3</v>
      </c>
      <c r="P120">
        <v>2.5742288438118407E-3</v>
      </c>
      <c r="Q120">
        <v>1.8906801990396802E-3</v>
      </c>
      <c r="R120">
        <v>7.3204381327240811E-4</v>
      </c>
      <c r="S120">
        <v>-9.1297039936249325E-5</v>
      </c>
      <c r="T120">
        <v>-8.2101913410761367E-4</v>
      </c>
      <c r="U120">
        <v>-1.4531207727472033E-3</v>
      </c>
      <c r="V120">
        <v>-1.7921013768681501E-3</v>
      </c>
      <c r="W120">
        <v>-2.3869092307174486E-3</v>
      </c>
      <c r="X120">
        <v>-2.6070917866396984E-3</v>
      </c>
      <c r="Y120">
        <v>-2.7186576198626705E-3</v>
      </c>
      <c r="Z120">
        <v>-2.71672541455236E-3</v>
      </c>
      <c r="AA120">
        <v>-2.799629274635518E-3</v>
      </c>
      <c r="AB120">
        <v>-2.821632803712434E-3</v>
      </c>
      <c r="AC120">
        <v>-2.7114084725266977E-3</v>
      </c>
      <c r="AD120">
        <v>-2.5275723323973731E-3</v>
      </c>
      <c r="AE120">
        <v>-2.3058739742402587E-3</v>
      </c>
      <c r="AF120">
        <v>-2.1023238498468163E-3</v>
      </c>
      <c r="AG120">
        <v>-1.9640432919285759E-3</v>
      </c>
      <c r="AH120">
        <v>-1.7982137440500875E-3</v>
      </c>
      <c r="AI120">
        <v>-1.6234391746995204E-3</v>
      </c>
      <c r="AJ120">
        <v>-1.4490992707891963E-3</v>
      </c>
      <c r="AK120">
        <v>-1.2860776762887687E-3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6.2932884488710854E-3</v>
      </c>
      <c r="I121">
        <v>6.8892425617616366E-3</v>
      </c>
      <c r="J121">
        <v>6.9754733892577704E-3</v>
      </c>
      <c r="K121">
        <v>7.0110611938388329E-3</v>
      </c>
      <c r="L121">
        <v>7.0333346435668296E-3</v>
      </c>
      <c r="M121">
        <v>7.3822554260096467E-3</v>
      </c>
      <c r="N121">
        <v>6.9554694827346471E-3</v>
      </c>
      <c r="O121">
        <v>7.080527895522562E-3</v>
      </c>
      <c r="P121">
        <v>6.9825568035516653E-3</v>
      </c>
      <c r="Q121">
        <v>6.7529649248118575E-3</v>
      </c>
      <c r="R121">
        <v>5.3665988265830895E-3</v>
      </c>
      <c r="S121">
        <v>5.188029127334251E-3</v>
      </c>
      <c r="T121">
        <v>4.74991645012263E-3</v>
      </c>
      <c r="U121">
        <v>4.3050466928737452E-3</v>
      </c>
      <c r="V121">
        <v>4.3190790645359044E-3</v>
      </c>
      <c r="W121">
        <v>3.3253381520811998E-3</v>
      </c>
      <c r="X121">
        <v>3.3956191789166323E-3</v>
      </c>
      <c r="Y121">
        <v>3.2348458065374016E-3</v>
      </c>
      <c r="Z121">
        <v>3.1373569334564423E-3</v>
      </c>
      <c r="AA121">
        <v>2.6904214995433712E-3</v>
      </c>
      <c r="AB121">
        <v>2.4562283490635771E-3</v>
      </c>
      <c r="AC121">
        <v>2.4475154154420036E-3</v>
      </c>
      <c r="AD121">
        <v>2.4365489431391755E-3</v>
      </c>
      <c r="AE121">
        <v>2.422302821326011E-3</v>
      </c>
      <c r="AF121">
        <v>2.3373575075170783E-3</v>
      </c>
      <c r="AG121">
        <v>2.1421984551056148E-3</v>
      </c>
      <c r="AH121">
        <v>2.105339173344344E-3</v>
      </c>
      <c r="AI121">
        <v>2.0731692223180452E-3</v>
      </c>
      <c r="AJ121">
        <v>2.0401833988318171E-3</v>
      </c>
      <c r="AK121">
        <v>1.9980987704015405E-3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1.0526004706660054E-3</v>
      </c>
      <c r="I122">
        <v>1.372741249527144E-3</v>
      </c>
      <c r="J122">
        <v>1.1986934096840849E-3</v>
      </c>
      <c r="K122">
        <v>6.9427426897404078E-4</v>
      </c>
      <c r="L122">
        <v>-7.7741640642841653E-6</v>
      </c>
      <c r="M122">
        <v>-7.4466456073612802E-4</v>
      </c>
      <c r="N122">
        <v>-1.6265519256762409E-3</v>
      </c>
      <c r="O122">
        <v>-2.4112507393207806E-3</v>
      </c>
      <c r="P122">
        <v>-3.1641984879895732E-3</v>
      </c>
      <c r="Q122">
        <v>-3.8673392325202691E-3</v>
      </c>
      <c r="R122">
        <v>-4.7156483470579824E-3</v>
      </c>
      <c r="S122">
        <v>-5.2797343124937595E-3</v>
      </c>
      <c r="T122">
        <v>-5.7125177567297824E-3</v>
      </c>
      <c r="U122">
        <v>-6.0227669890093464E-3</v>
      </c>
      <c r="V122">
        <v>-6.1357174590655084E-3</v>
      </c>
      <c r="W122">
        <v>-6.2977786049965645E-3</v>
      </c>
      <c r="X122">
        <v>-6.2187525881442635E-3</v>
      </c>
      <c r="Y122">
        <v>-6.0610846392672264E-3</v>
      </c>
      <c r="Z122">
        <v>-5.8291524049261401E-3</v>
      </c>
      <c r="AA122">
        <v>-5.6121796926884814E-3</v>
      </c>
      <c r="AB122">
        <v>-5.3433296631750478E-3</v>
      </c>
      <c r="AC122">
        <v>-5.0061330939168798E-3</v>
      </c>
      <c r="AD122">
        <v>-4.6434606850933782E-3</v>
      </c>
      <c r="AE122">
        <v>-4.2786488930212805E-3</v>
      </c>
      <c r="AF122">
        <v>-3.9394771771257345E-3</v>
      </c>
      <c r="AG122">
        <v>-3.6426542333489447E-3</v>
      </c>
      <c r="AH122">
        <v>-3.347757567433753E-3</v>
      </c>
      <c r="AI122">
        <v>-3.0683768367567028E-3</v>
      </c>
      <c r="AJ122">
        <v>-2.8104716219554053E-3</v>
      </c>
      <c r="AK122">
        <v>-2.5788005074677896E-3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1.5099138920914969E-2</v>
      </c>
      <c r="I123">
        <v>1.5624419756427203E-2</v>
      </c>
      <c r="J123">
        <v>1.5599984290675136E-2</v>
      </c>
      <c r="K123">
        <v>1.5692720153416596E-2</v>
      </c>
      <c r="L123">
        <v>1.5838753560661674E-2</v>
      </c>
      <c r="M123">
        <v>1.6798956821764473E-2</v>
      </c>
      <c r="N123">
        <v>1.5864282499883368E-2</v>
      </c>
      <c r="O123">
        <v>1.6345268259347782E-2</v>
      </c>
      <c r="P123">
        <v>1.6223389694654814E-2</v>
      </c>
      <c r="Q123">
        <v>1.5791979300294787E-2</v>
      </c>
      <c r="R123">
        <v>1.2595779430413873E-2</v>
      </c>
      <c r="S123">
        <v>1.2438685212875573E-2</v>
      </c>
      <c r="T123">
        <v>1.1505314406031733E-2</v>
      </c>
      <c r="U123">
        <v>1.054810106338379E-2</v>
      </c>
      <c r="V123">
        <v>1.0675202377690231E-2</v>
      </c>
      <c r="W123">
        <v>8.3084362677143583E-3</v>
      </c>
      <c r="X123">
        <v>8.604145428591085E-3</v>
      </c>
      <c r="Y123">
        <v>8.2101798007665257E-3</v>
      </c>
      <c r="Z123">
        <v>7.9661088152957107E-3</v>
      </c>
      <c r="AA123">
        <v>6.8700640418755789E-3</v>
      </c>
      <c r="AB123">
        <v>6.3255979814632896E-3</v>
      </c>
      <c r="AC123">
        <v>6.297654768165439E-3</v>
      </c>
      <c r="AD123">
        <v>6.2267782042970199E-3</v>
      </c>
      <c r="AE123">
        <v>6.1407308205016732E-3</v>
      </c>
      <c r="AF123">
        <v>5.8856403196032546E-3</v>
      </c>
      <c r="AG123">
        <v>5.3787051903769131E-3</v>
      </c>
      <c r="AH123">
        <v>5.2714776477265279E-3</v>
      </c>
      <c r="AI123">
        <v>5.1598761889324182E-3</v>
      </c>
      <c r="AJ123">
        <v>5.0450053003303829E-3</v>
      </c>
      <c r="AK123">
        <v>4.9106371030163834E-3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6.9186548486896448E-4</v>
      </c>
      <c r="I124">
        <v>8.5680487199004849E-4</v>
      </c>
      <c r="J124">
        <v>9.0655927950984E-4</v>
      </c>
      <c r="K124">
        <v>8.8847645889024679E-4</v>
      </c>
      <c r="L124">
        <v>8.2174001202154788E-4</v>
      </c>
      <c r="M124">
        <v>7.6199761019932351E-4</v>
      </c>
      <c r="N124">
        <v>6.0613325340498647E-4</v>
      </c>
      <c r="O124">
        <v>4.9763585924547714E-4</v>
      </c>
      <c r="P124">
        <v>3.7130972403100914E-4</v>
      </c>
      <c r="Q124">
        <v>2.3668059245395261E-4</v>
      </c>
      <c r="R124">
        <v>-1.7786520558340125E-5</v>
      </c>
      <c r="S124">
        <v>-1.4411139438222018E-4</v>
      </c>
      <c r="T124">
        <v>-2.7292373663956971E-4</v>
      </c>
      <c r="U124">
        <v>-3.8388816434172039E-4</v>
      </c>
      <c r="V124">
        <v>-4.2526984286026664E-4</v>
      </c>
      <c r="W124">
        <v>-5.5362317884948855E-4</v>
      </c>
      <c r="X124">
        <v>-5.6037978819789786E-4</v>
      </c>
      <c r="Y124">
        <v>-5.6742167927212013E-4</v>
      </c>
      <c r="Z124">
        <v>-5.5351164783356513E-4</v>
      </c>
      <c r="AA124">
        <v>-5.6747329024130525E-4</v>
      </c>
      <c r="AB124">
        <v>-5.5584315756741711E-4</v>
      </c>
      <c r="AC124">
        <v>-5.1341588195764562E-4</v>
      </c>
      <c r="AD124">
        <v>-4.635869887941963E-4</v>
      </c>
      <c r="AE124">
        <v>-4.1052313548902672E-4</v>
      </c>
      <c r="AF124">
        <v>-3.6495068707593787E-4</v>
      </c>
      <c r="AG124">
        <v>-3.3439226411069911E-4</v>
      </c>
      <c r="AH124">
        <v>-2.9143310905091382E-4</v>
      </c>
      <c r="AI124">
        <v>-2.4973735311736476E-4</v>
      </c>
      <c r="AJ124">
        <v>-2.1075459644790551E-4</v>
      </c>
      <c r="AK124">
        <v>-1.7611330407778198E-4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4.9749262406599331E-3</v>
      </c>
      <c r="I125">
        <v>5.4048106855699779E-3</v>
      </c>
      <c r="J125">
        <v>5.4208750745052946E-3</v>
      </c>
      <c r="K125">
        <v>5.3220783684727671E-3</v>
      </c>
      <c r="L125">
        <v>5.1494823172228074E-3</v>
      </c>
      <c r="M125">
        <v>5.1977851422486069E-3</v>
      </c>
      <c r="N125">
        <v>4.6141963621276995E-3</v>
      </c>
      <c r="O125">
        <v>4.4721091452299662E-3</v>
      </c>
      <c r="P125">
        <v>4.1616029519760157E-3</v>
      </c>
      <c r="Q125">
        <v>3.7677585684717679E-3</v>
      </c>
      <c r="R125">
        <v>2.4836604363255069E-3</v>
      </c>
      <c r="S125">
        <v>2.1909114159314271E-3</v>
      </c>
      <c r="T125">
        <v>1.7224381509225136E-3</v>
      </c>
      <c r="U125">
        <v>1.2916481223993878E-3</v>
      </c>
      <c r="V125">
        <v>1.2632310597809507E-3</v>
      </c>
      <c r="W125">
        <v>4.7055871974268612E-4</v>
      </c>
      <c r="X125">
        <v>5.5700380011970013E-4</v>
      </c>
      <c r="Y125">
        <v>4.8223840995110655E-4</v>
      </c>
      <c r="Z125">
        <v>4.8314232806153062E-4</v>
      </c>
      <c r="AA125">
        <v>2.2364946319166143E-4</v>
      </c>
      <c r="AB125">
        <v>1.4526041979686646E-4</v>
      </c>
      <c r="AC125">
        <v>2.5156334951191003E-4</v>
      </c>
      <c r="AD125">
        <v>3.6085770524936831E-4</v>
      </c>
      <c r="AE125">
        <v>4.6942522330273355E-4</v>
      </c>
      <c r="AF125">
        <v>5.1895904397121875E-4</v>
      </c>
      <c r="AG125">
        <v>4.7550865313146328E-4</v>
      </c>
      <c r="AH125">
        <v>5.5004412671188986E-4</v>
      </c>
      <c r="AI125">
        <v>6.1964639929318105E-4</v>
      </c>
      <c r="AJ125">
        <v>6.8093851660414777E-4</v>
      </c>
      <c r="AK125">
        <v>7.2672221770176554E-4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1.8726221331005554E-2</v>
      </c>
      <c r="I126">
        <v>1.9344499483397323E-2</v>
      </c>
      <c r="J126">
        <v>1.9092252968694389E-2</v>
      </c>
      <c r="K126">
        <v>1.8817086841436244E-2</v>
      </c>
      <c r="L126">
        <v>1.8472470712648893E-2</v>
      </c>
      <c r="M126">
        <v>1.9054669979193015E-2</v>
      </c>
      <c r="N126">
        <v>1.724247364229109E-2</v>
      </c>
      <c r="O126">
        <v>1.7192199660703993E-2</v>
      </c>
      <c r="P126">
        <v>1.642691540635996E-2</v>
      </c>
      <c r="Q126">
        <v>1.5328697705274267E-2</v>
      </c>
      <c r="R126">
        <v>1.0860699780358835E-2</v>
      </c>
      <c r="S126">
        <v>1.0262055507001658E-2</v>
      </c>
      <c r="T126">
        <v>8.8075462694991186E-3</v>
      </c>
      <c r="U126">
        <v>7.4281226165388977E-3</v>
      </c>
      <c r="V126">
        <v>7.4988269074172586E-3</v>
      </c>
      <c r="W126">
        <v>4.5650832351763378E-3</v>
      </c>
      <c r="X126">
        <v>5.0239815226979017E-3</v>
      </c>
      <c r="Y126">
        <v>4.7030270669477462E-3</v>
      </c>
      <c r="Z126">
        <v>4.6250117235969428E-3</v>
      </c>
      <c r="AA126">
        <v>3.5302434418026216E-3</v>
      </c>
      <c r="AB126">
        <v>3.1502752362931015E-3</v>
      </c>
      <c r="AC126">
        <v>3.4337650945403496E-3</v>
      </c>
      <c r="AD126">
        <v>3.675643894858565E-3</v>
      </c>
      <c r="AE126">
        <v>3.8979792138791624E-3</v>
      </c>
      <c r="AF126">
        <v>3.8988211032826158E-3</v>
      </c>
      <c r="AG126">
        <v>3.5688081697458815E-3</v>
      </c>
      <c r="AH126">
        <v>3.7143661077815187E-3</v>
      </c>
      <c r="AI126">
        <v>3.8330286987327627E-3</v>
      </c>
      <c r="AJ126">
        <v>3.9243420030284524E-3</v>
      </c>
      <c r="AK126">
        <v>3.9670981472711428E-3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1.2912462382416544E-2</v>
      </c>
      <c r="I127">
        <v>1.8571464210889416E-2</v>
      </c>
      <c r="J127">
        <v>2.1260208756603498E-2</v>
      </c>
      <c r="K127">
        <v>2.1709726310245703E-2</v>
      </c>
      <c r="L127">
        <v>2.059569307200192E-2</v>
      </c>
      <c r="M127">
        <v>1.9255471123891209E-2</v>
      </c>
      <c r="N127">
        <v>1.6063860146403205E-2</v>
      </c>
      <c r="O127">
        <v>1.3486728124542288E-2</v>
      </c>
      <c r="P127">
        <v>1.0652323748941529E-2</v>
      </c>
      <c r="Q127">
        <v>7.6684552851155642E-3</v>
      </c>
      <c r="R127">
        <v>2.3841282158410088E-3</v>
      </c>
      <c r="S127">
        <v>-9.2951796677230689E-4</v>
      </c>
      <c r="T127">
        <v>-4.0487308553284656E-3</v>
      </c>
      <c r="U127">
        <v>-6.7637424941669718E-3</v>
      </c>
      <c r="V127">
        <v>-8.1139984703613392E-3</v>
      </c>
      <c r="W127">
        <v>-1.0866239701266048E-2</v>
      </c>
      <c r="X127">
        <v>-1.1574227145752293E-2</v>
      </c>
      <c r="Y127">
        <v>-1.2000671939092792E-2</v>
      </c>
      <c r="Z127">
        <v>-1.1927330655287335E-2</v>
      </c>
      <c r="AA127">
        <v>-1.2294538340282799E-2</v>
      </c>
      <c r="AB127">
        <v>-1.2265032959003531E-2</v>
      </c>
      <c r="AC127">
        <v>-1.161993274522497E-2</v>
      </c>
      <c r="AD127">
        <v>-1.0711577518000339E-2</v>
      </c>
      <c r="AE127">
        <v>-9.6657778409911261E-3</v>
      </c>
      <c r="AF127">
        <v>-8.7222777349730777E-3</v>
      </c>
      <c r="AG127">
        <v>-8.0697946388920364E-3</v>
      </c>
      <c r="AH127">
        <v>-7.2368068600348109E-3</v>
      </c>
      <c r="AI127">
        <v>-6.3936973017274272E-3</v>
      </c>
      <c r="AJ127">
        <v>-5.5758867573743693E-3</v>
      </c>
      <c r="AK127">
        <v>-4.826431650683586E-3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1.0647529169004799E-2</v>
      </c>
      <c r="I128">
        <v>1.6987684121315186E-2</v>
      </c>
      <c r="J128">
        <v>2.0003970978110873E-2</v>
      </c>
      <c r="K128">
        <v>2.1126456105146487E-2</v>
      </c>
      <c r="L128">
        <v>2.1327248259152859E-2</v>
      </c>
      <c r="M128">
        <v>2.1792628228589187E-2</v>
      </c>
      <c r="N128">
        <v>2.1246803331745251E-2</v>
      </c>
      <c r="O128">
        <v>2.1306914540617922E-2</v>
      </c>
      <c r="P128">
        <v>2.1414648139832123E-2</v>
      </c>
      <c r="Q128">
        <v>2.1380635289503742E-2</v>
      </c>
      <c r="R128">
        <v>1.9357406545734417E-2</v>
      </c>
      <c r="S128">
        <v>1.8420355741011835E-2</v>
      </c>
      <c r="T128">
        <v>1.7603685374015021E-2</v>
      </c>
      <c r="U128">
        <v>1.6792412363693505E-2</v>
      </c>
      <c r="V128">
        <v>1.6709420573420206E-2</v>
      </c>
      <c r="W128">
        <v>1.5208826620574684E-2</v>
      </c>
      <c r="X128">
        <v>1.4743083077915121E-2</v>
      </c>
      <c r="Y128">
        <v>1.4345313391455918E-2</v>
      </c>
      <c r="Z128">
        <v>1.4005174733230185E-2</v>
      </c>
      <c r="AA128">
        <v>1.3021322852525226E-2</v>
      </c>
      <c r="AB128">
        <v>1.2017356092260692E-2</v>
      </c>
      <c r="AC128">
        <v>1.1339307047830533E-2</v>
      </c>
      <c r="AD128">
        <v>1.0781558952996817E-2</v>
      </c>
      <c r="AE128">
        <v>1.0231186604424057E-2</v>
      </c>
      <c r="AF128">
        <v>9.5204122868985473E-3</v>
      </c>
      <c r="AG128">
        <v>8.5188993878258876E-3</v>
      </c>
      <c r="AH128">
        <v>7.6313871685717571E-3</v>
      </c>
      <c r="AI128">
        <v>6.8146680004138047E-3</v>
      </c>
      <c r="AJ128">
        <v>6.0383628126486665E-3</v>
      </c>
      <c r="AK128">
        <v>5.2746084112137272E-3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0.12009189859254212</v>
      </c>
      <c r="I129">
        <v>0.1064172489030108</v>
      </c>
      <c r="J129">
        <v>0.10530302655021609</v>
      </c>
      <c r="K129">
        <v>0.10547795669080037</v>
      </c>
      <c r="L129">
        <v>0.11178026009436223</v>
      </c>
      <c r="M129">
        <v>0.13597392495523911</v>
      </c>
      <c r="N129">
        <v>0.13317462686489129</v>
      </c>
      <c r="O129">
        <v>0.13294563720682276</v>
      </c>
      <c r="P129">
        <v>0.1330533162437858</v>
      </c>
      <c r="Q129">
        <v>0.1415865487590823</v>
      </c>
      <c r="R129">
        <v>8.5018123697960191E-2</v>
      </c>
      <c r="S129">
        <v>9.0986246813764896E-2</v>
      </c>
      <c r="T129">
        <v>9.203699858989435E-2</v>
      </c>
      <c r="U129">
        <v>9.2604141589331918E-2</v>
      </c>
      <c r="V129">
        <v>0.11341536988030188</v>
      </c>
      <c r="W129">
        <v>7.4724988554047841E-2</v>
      </c>
      <c r="X129">
        <v>7.8948879456388621E-2</v>
      </c>
      <c r="Y129">
        <v>7.9823096816979189E-2</v>
      </c>
      <c r="Z129">
        <v>8.0141331077755118E-2</v>
      </c>
      <c r="AA129">
        <v>5.3961002358542828E-2</v>
      </c>
      <c r="AB129">
        <v>3.43298520788703E-2</v>
      </c>
      <c r="AC129">
        <v>3.6517393638367306E-2</v>
      </c>
      <c r="AD129">
        <v>3.608754744549194E-2</v>
      </c>
      <c r="AE129">
        <v>3.5132410072172042E-2</v>
      </c>
      <c r="AF129">
        <v>3.3901735974843111E-2</v>
      </c>
      <c r="AG129">
        <v>2.1159625891328335E-2</v>
      </c>
      <c r="AH129">
        <v>2.0715468363106788E-2</v>
      </c>
      <c r="AI129">
        <v>1.906413775283455E-2</v>
      </c>
      <c r="AJ129">
        <v>1.7202428994502389E-2</v>
      </c>
      <c r="AK129">
        <v>1.5030394288322906E-2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5.5827579657033832E-2</v>
      </c>
      <c r="I130">
        <v>4.6877760392741497E-2</v>
      </c>
      <c r="J130">
        <v>4.6140083132713609E-2</v>
      </c>
      <c r="K130">
        <v>4.6273925033103923E-2</v>
      </c>
      <c r="L130">
        <v>4.631717462150016E-2</v>
      </c>
      <c r="M130">
        <v>4.6215278295145844E-2</v>
      </c>
      <c r="N130">
        <v>4.1194648299477325E-2</v>
      </c>
      <c r="O130">
        <v>4.1369552482466806E-2</v>
      </c>
      <c r="P130">
        <v>3.2190148328019683E-2</v>
      </c>
      <c r="Q130">
        <v>3.2662947939681351E-2</v>
      </c>
      <c r="R130">
        <v>-5.9781171247771567E-4</v>
      </c>
      <c r="S130">
        <v>-1.0384027735986094E-2</v>
      </c>
      <c r="T130">
        <v>-9.5433422114502373E-3</v>
      </c>
      <c r="U130">
        <v>-9.4208344648204524E-3</v>
      </c>
      <c r="V130">
        <v>-9.3543538286725795E-3</v>
      </c>
      <c r="W130">
        <v>-9.2791622360744296E-3</v>
      </c>
      <c r="X130">
        <v>-2.6960843362328038E-3</v>
      </c>
      <c r="Y130">
        <v>-3.4417986777602796E-3</v>
      </c>
      <c r="Z130">
        <v>-3.4494425877676159E-3</v>
      </c>
      <c r="AA130">
        <v>-3.3758872079417209E-3</v>
      </c>
      <c r="AB130">
        <v>-3.3073764352477609E-3</v>
      </c>
      <c r="AC130">
        <v>3.0419409524488706E-3</v>
      </c>
      <c r="AD130">
        <v>2.3233250601955159E-3</v>
      </c>
      <c r="AE130">
        <v>2.2642953324022003E-3</v>
      </c>
      <c r="AF130">
        <v>2.2633065921417554E-3</v>
      </c>
      <c r="AG130">
        <v>2.2464834979328808E-3</v>
      </c>
      <c r="AH130">
        <v>2.2117647808975109E-3</v>
      </c>
      <c r="AI130">
        <v>2.1634214988842516E-3</v>
      </c>
      <c r="AJ130">
        <v>2.1057705867069962E-3</v>
      </c>
      <c r="AK130">
        <v>2.0424148451038903E-3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2.0428378757993668E-2</v>
      </c>
      <c r="I131">
        <v>1.8916200484153906E-2</v>
      </c>
      <c r="J131">
        <v>1.9616103299275732E-2</v>
      </c>
      <c r="K131">
        <v>2.0445280904190056E-2</v>
      </c>
      <c r="L131">
        <v>2.1090924861710908E-2</v>
      </c>
      <c r="M131">
        <v>2.2671444612221998E-2</v>
      </c>
      <c r="N131">
        <v>2.270827899023178E-2</v>
      </c>
      <c r="O131">
        <v>2.2623368640739386E-2</v>
      </c>
      <c r="P131">
        <v>2.2314685444834014E-2</v>
      </c>
      <c r="Q131">
        <v>2.1784466354516228E-2</v>
      </c>
      <c r="R131">
        <v>1.6602861687722983E-2</v>
      </c>
      <c r="S131">
        <v>1.6177946693247288E-2</v>
      </c>
      <c r="T131">
        <v>1.5206376274138443E-2</v>
      </c>
      <c r="U131">
        <v>1.4105704783444133E-2</v>
      </c>
      <c r="V131">
        <v>1.2963531087589861E-2</v>
      </c>
      <c r="W131">
        <v>9.8414140159310132E-3</v>
      </c>
      <c r="X131">
        <v>8.9298046580222976E-3</v>
      </c>
      <c r="Y131">
        <v>7.8857673799634775E-3</v>
      </c>
      <c r="Z131">
        <v>6.8977371976384162E-3</v>
      </c>
      <c r="AA131">
        <v>6.0543839281349448E-3</v>
      </c>
      <c r="AB131">
        <v>4.0536343131461986E-3</v>
      </c>
      <c r="AC131">
        <v>3.4847661906243052E-3</v>
      </c>
      <c r="AD131">
        <v>2.9025738526746595E-3</v>
      </c>
      <c r="AE131">
        <v>2.4027636678433922E-3</v>
      </c>
      <c r="AF131">
        <v>1.9883622195616814E-3</v>
      </c>
      <c r="AG131">
        <v>1.1380888957102839E-3</v>
      </c>
      <c r="AH131">
        <v>9.2427300592259117E-4</v>
      </c>
      <c r="AI131">
        <v>7.1665201677033005E-4</v>
      </c>
      <c r="AJ131">
        <v>5.5023439005314942E-4</v>
      </c>
      <c r="AK131">
        <v>4.2142787751143612E-4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-7.1438259813592312E-3</v>
      </c>
      <c r="I132">
        <v>-5.9036203458220273E-3</v>
      </c>
      <c r="J132">
        <v>-5.4055605519876494E-3</v>
      </c>
      <c r="K132">
        <v>-5.0104901385521171E-3</v>
      </c>
      <c r="L132">
        <v>-4.4643339704515264E-3</v>
      </c>
      <c r="M132">
        <v>-4.0822200209745625E-3</v>
      </c>
      <c r="N132">
        <v>-3.6950845262128332E-3</v>
      </c>
      <c r="O132">
        <v>-2.4826135041223873E-3</v>
      </c>
      <c r="P132">
        <v>-2.1597422096031565E-3</v>
      </c>
      <c r="Q132">
        <v>2.1089036307020462E-3</v>
      </c>
      <c r="R132">
        <v>-6.5005573097265219E-3</v>
      </c>
      <c r="S132">
        <v>-5.7507497097805463E-3</v>
      </c>
      <c r="T132">
        <v>-5.6742127301117216E-3</v>
      </c>
      <c r="U132">
        <v>-5.6727954109621901E-3</v>
      </c>
      <c r="V132">
        <v>-4.4657159530510594E-3</v>
      </c>
      <c r="W132">
        <v>-4.5947844146454024E-3</v>
      </c>
      <c r="X132">
        <v>-4.5946455369809576E-3</v>
      </c>
      <c r="Y132">
        <v>-5.3012193467587392E-3</v>
      </c>
      <c r="Z132">
        <v>-5.2129975256047312E-3</v>
      </c>
      <c r="AA132">
        <v>-7.6014134504855529E-3</v>
      </c>
      <c r="AB132">
        <v>-7.3580915716994766E-3</v>
      </c>
      <c r="AC132">
        <v>-7.3237277155042734E-3</v>
      </c>
      <c r="AD132">
        <v>-7.3083154952263245E-3</v>
      </c>
      <c r="AE132">
        <v>-7.2911106611487407E-3</v>
      </c>
      <c r="AF132">
        <v>-7.2737424161166669E-3</v>
      </c>
      <c r="AG132">
        <v>-7.2593705116382875E-3</v>
      </c>
      <c r="AH132">
        <v>-7.2418101133616833E-3</v>
      </c>
      <c r="AI132">
        <v>-7.2221997195221236E-3</v>
      </c>
      <c r="AJ132">
        <v>-7.2014953292558097E-3</v>
      </c>
      <c r="AK132">
        <v>-7.1804769992240211E-3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2.7292893416294952E-2</v>
      </c>
      <c r="I133">
        <v>2.4603906009791482E-2</v>
      </c>
      <c r="J133">
        <v>2.442140995565403E-2</v>
      </c>
      <c r="K133">
        <v>2.4464366440700189E-2</v>
      </c>
      <c r="L133">
        <v>2.4467364848503096E-2</v>
      </c>
      <c r="M133">
        <v>2.4432814157405305E-2</v>
      </c>
      <c r="N133">
        <v>2.4347584927087742E-2</v>
      </c>
      <c r="O133">
        <v>2.4249814249401973E-2</v>
      </c>
      <c r="P133">
        <v>2.4137233498429861E-2</v>
      </c>
      <c r="Q133">
        <v>2.3483576116235146E-2</v>
      </c>
      <c r="R133">
        <v>4.7566802477929757E-2</v>
      </c>
      <c r="S133">
        <v>4.4604884411535831E-2</v>
      </c>
      <c r="T133">
        <v>4.3910593388252463E-2</v>
      </c>
      <c r="U133">
        <v>4.3448997437346856E-2</v>
      </c>
      <c r="V133">
        <v>4.2984723066958191E-2</v>
      </c>
      <c r="W133">
        <v>4.2460645003046936E-2</v>
      </c>
      <c r="X133">
        <v>4.1926233615199301E-2</v>
      </c>
      <c r="Y133">
        <v>4.1370431631202062E-2</v>
      </c>
      <c r="Z133">
        <v>4.0795330228439459E-2</v>
      </c>
      <c r="AA133">
        <v>4.0189363460263819E-2</v>
      </c>
      <c r="AB133">
        <v>4.8607602761566393E-2</v>
      </c>
      <c r="AC133">
        <v>4.7054589544146527E-2</v>
      </c>
      <c r="AD133">
        <v>4.6282261941294464E-2</v>
      </c>
      <c r="AE133">
        <v>4.5573393144186347E-2</v>
      </c>
      <c r="AF133">
        <v>4.4840305261705196E-2</v>
      </c>
      <c r="AG133">
        <v>4.4077401344205423E-2</v>
      </c>
      <c r="AH133">
        <v>4.3298436725329854E-2</v>
      </c>
      <c r="AI133">
        <v>4.2509760375220432E-2</v>
      </c>
      <c r="AJ133">
        <v>4.1717239593849473E-2</v>
      </c>
      <c r="AK133">
        <v>4.0926223936356795E-2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6.0682196985579924E-2</v>
      </c>
      <c r="I134">
        <v>4.8975218670252452E-2</v>
      </c>
      <c r="J134">
        <v>4.8369184623727426E-2</v>
      </c>
      <c r="K134">
        <v>4.919437194097482E-2</v>
      </c>
      <c r="L134">
        <v>4.9848775298998386E-2</v>
      </c>
      <c r="M134">
        <v>5.0177148965119975E-2</v>
      </c>
      <c r="N134">
        <v>5.0192796842749569E-2</v>
      </c>
      <c r="O134">
        <v>4.9941354580645594E-2</v>
      </c>
      <c r="P134">
        <v>4.9453167922704426E-2</v>
      </c>
      <c r="Q134">
        <v>4.8759337726666213E-2</v>
      </c>
      <c r="R134">
        <v>3.9688419174701881E-2</v>
      </c>
      <c r="S134">
        <v>3.9906108449051826E-2</v>
      </c>
      <c r="T134">
        <v>3.892231416483332E-2</v>
      </c>
      <c r="U134">
        <v>3.775163914108861E-2</v>
      </c>
      <c r="V134">
        <v>3.6552971048781739E-2</v>
      </c>
      <c r="W134">
        <v>3.5353186123969864E-2</v>
      </c>
      <c r="X134">
        <v>3.4189680736435336E-2</v>
      </c>
      <c r="Y134">
        <v>3.3074531678179003E-2</v>
      </c>
      <c r="Z134">
        <v>3.2021707785674057E-2</v>
      </c>
      <c r="AA134">
        <v>3.1977905432394961E-2</v>
      </c>
      <c r="AB134">
        <v>3.0923667009728054E-2</v>
      </c>
      <c r="AC134">
        <v>3.0081717700937097E-2</v>
      </c>
      <c r="AD134">
        <v>2.9332256309115443E-2</v>
      </c>
      <c r="AE134">
        <v>2.8655668952503769E-2</v>
      </c>
      <c r="AF134">
        <v>2.8043709316808434E-2</v>
      </c>
      <c r="AG134">
        <v>2.7488832953946721E-2</v>
      </c>
      <c r="AH134">
        <v>2.6986184033377408E-2</v>
      </c>
      <c r="AI134">
        <v>2.6528089886859878E-2</v>
      </c>
      <c r="AJ134">
        <v>2.6107307481922651E-2</v>
      </c>
      <c r="AK134">
        <v>2.5717248573668888E-2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1.1333314610643852E-2</v>
      </c>
      <c r="I135">
        <v>9.5808879318717028E-3</v>
      </c>
      <c r="J135">
        <v>9.4456279665479179E-3</v>
      </c>
      <c r="K135">
        <v>9.4657878476641921E-3</v>
      </c>
      <c r="L135">
        <v>9.4643254294217473E-3</v>
      </c>
      <c r="M135">
        <v>9.4427426742543091E-3</v>
      </c>
      <c r="N135">
        <v>9.3867384562324584E-3</v>
      </c>
      <c r="O135">
        <v>9.3264822367160518E-3</v>
      </c>
      <c r="P135">
        <v>9.257341758471354E-3</v>
      </c>
      <c r="Q135">
        <v>5.330000914126636E-3</v>
      </c>
      <c r="R135">
        <v>5.8119487505258402E-3</v>
      </c>
      <c r="S135">
        <v>5.7717644036797506E-3</v>
      </c>
      <c r="T135">
        <v>5.6735044189356633E-3</v>
      </c>
      <c r="U135">
        <v>5.5768898997680212E-3</v>
      </c>
      <c r="V135">
        <v>5.498069521658655E-3</v>
      </c>
      <c r="W135">
        <v>5.4034315560793182E-3</v>
      </c>
      <c r="X135">
        <v>5.3287778527529835E-3</v>
      </c>
      <c r="Y135">
        <v>5.2576174116976534E-3</v>
      </c>
      <c r="Z135">
        <v>5.1888906705562145E-3</v>
      </c>
      <c r="AA135">
        <v>5.1117613219248265E-3</v>
      </c>
      <c r="AB135">
        <v>5.0356440126072396E-3</v>
      </c>
      <c r="AC135">
        <v>4.9653571047600714E-3</v>
      </c>
      <c r="AD135">
        <v>4.8973125626333748E-3</v>
      </c>
      <c r="AE135">
        <v>4.8296918078391806E-3</v>
      </c>
      <c r="AF135">
        <v>4.7600528969670717E-3</v>
      </c>
      <c r="AG135">
        <v>4.6866347650915616E-3</v>
      </c>
      <c r="AH135">
        <v>4.6156752942828096E-3</v>
      </c>
      <c r="AI135">
        <v>4.5464047773970517E-3</v>
      </c>
      <c r="AJ135">
        <v>4.4783310297644759E-3</v>
      </c>
      <c r="AK135">
        <v>4.4110681499605134E-3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4.9121046470298003E-2</v>
      </c>
      <c r="I136">
        <v>3.6828574162729319E-2</v>
      </c>
      <c r="J136">
        <v>3.7972825273469589E-2</v>
      </c>
      <c r="K136">
        <v>3.9801685354148381E-2</v>
      </c>
      <c r="L136">
        <v>4.0314813542879725E-2</v>
      </c>
      <c r="M136">
        <v>4.2766409250916598E-2</v>
      </c>
      <c r="N136">
        <v>3.7124232691203803E-2</v>
      </c>
      <c r="O136">
        <v>4.4516378551823263E-2</v>
      </c>
      <c r="P136">
        <v>4.7772107793350421E-2</v>
      </c>
      <c r="Q136">
        <v>4.1959850040850982E-2</v>
      </c>
      <c r="R136">
        <v>4.4748369984611742E-2</v>
      </c>
      <c r="S136">
        <v>4.8303095285343482E-2</v>
      </c>
      <c r="T136">
        <v>4.0057073964106092E-2</v>
      </c>
      <c r="U136">
        <v>3.2967172897481349E-2</v>
      </c>
      <c r="V136">
        <v>2.9102173330551429E-2</v>
      </c>
      <c r="W136">
        <v>2.0568341911608008E-2</v>
      </c>
      <c r="X136">
        <v>2.3254336107930047E-2</v>
      </c>
      <c r="Y136">
        <v>1.9872694759387702E-2</v>
      </c>
      <c r="Z136">
        <v>1.836562532129386E-2</v>
      </c>
      <c r="AA136">
        <v>1.7475086275649112E-2</v>
      </c>
      <c r="AB136">
        <v>1.7847902369525551E-2</v>
      </c>
      <c r="AC136">
        <v>1.5860853648089149E-2</v>
      </c>
      <c r="AD136">
        <v>1.5762955725781805E-2</v>
      </c>
      <c r="AE136">
        <v>1.5539946701256548E-2</v>
      </c>
      <c r="AF136">
        <v>1.3712896214113346E-2</v>
      </c>
      <c r="AG136">
        <v>1.3655768255005005E-2</v>
      </c>
      <c r="AH136">
        <v>1.3468272419119512E-2</v>
      </c>
      <c r="AI136">
        <v>1.3274474174784768E-2</v>
      </c>
      <c r="AJ136">
        <v>1.315010086041129E-2</v>
      </c>
      <c r="AK136">
        <v>1.2964673250388994E-2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6.4612094901302208E-2</v>
      </c>
      <c r="I137">
        <v>5.2935363044531059E-2</v>
      </c>
      <c r="J137">
        <v>5.4077699695041233E-2</v>
      </c>
      <c r="K137">
        <v>5.5744729856860187E-2</v>
      </c>
      <c r="L137">
        <v>5.6064875360295537E-2</v>
      </c>
      <c r="M137">
        <v>5.8302901922277904E-2</v>
      </c>
      <c r="N137">
        <v>5.2559703663805808E-2</v>
      </c>
      <c r="O137">
        <v>5.9639188590635522E-2</v>
      </c>
      <c r="P137">
        <v>6.2638020357790189E-2</v>
      </c>
      <c r="Q137">
        <v>6.0692506253766848E-2</v>
      </c>
      <c r="R137">
        <v>6.2801818777629442E-2</v>
      </c>
      <c r="S137">
        <v>6.6011743811541151E-2</v>
      </c>
      <c r="T137">
        <v>5.7755540671754535E-2</v>
      </c>
      <c r="U137">
        <v>5.0724005964039795E-2</v>
      </c>
      <c r="V137">
        <v>4.689150372639294E-2</v>
      </c>
      <c r="W137">
        <v>3.838944496273388E-2</v>
      </c>
      <c r="X137">
        <v>4.0885932991573302E-2</v>
      </c>
      <c r="Y137">
        <v>3.7372701003425129E-2</v>
      </c>
      <c r="Z137">
        <v>3.5704149576266282E-2</v>
      </c>
      <c r="AA137">
        <v>3.459673446747534E-2</v>
      </c>
      <c r="AB137">
        <v>3.4708911933047343E-2</v>
      </c>
      <c r="AC137">
        <v>3.2530171547233394E-2</v>
      </c>
      <c r="AD137">
        <v>3.2212936640402048E-2</v>
      </c>
      <c r="AE137">
        <v>3.1764852881358219E-2</v>
      </c>
      <c r="AF137">
        <v>2.9743388213571371E-2</v>
      </c>
      <c r="AG137">
        <v>2.9450543714323277E-2</v>
      </c>
      <c r="AH137">
        <v>2.9026166145017514E-2</v>
      </c>
      <c r="AI137">
        <v>2.8599894113915406E-2</v>
      </c>
      <c r="AJ137">
        <v>2.8245716681822731E-2</v>
      </c>
      <c r="AK137">
        <v>2.7834743848241597E-2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4.8111696840093081E-2</v>
      </c>
      <c r="I138">
        <v>3.4445835661408082E-2</v>
      </c>
      <c r="J138">
        <v>3.5524217991508768E-2</v>
      </c>
      <c r="K138">
        <v>3.7410726920984877E-2</v>
      </c>
      <c r="L138">
        <v>3.8021599127050131E-2</v>
      </c>
      <c r="M138">
        <v>4.0460594718994922E-2</v>
      </c>
      <c r="N138">
        <v>3.5126561714405195E-2</v>
      </c>
      <c r="O138">
        <v>4.2305160237322455E-2</v>
      </c>
      <c r="P138">
        <v>4.5399488517088048E-2</v>
      </c>
      <c r="Q138">
        <v>3.9824154382072305E-2</v>
      </c>
      <c r="R138">
        <v>4.2566388638865887E-2</v>
      </c>
      <c r="S138">
        <v>4.5977259498953787E-2</v>
      </c>
      <c r="T138">
        <v>3.8050994263587212E-2</v>
      </c>
      <c r="U138">
        <v>3.131846615573218E-2</v>
      </c>
      <c r="V138">
        <v>2.7664825406697718E-2</v>
      </c>
      <c r="W138">
        <v>1.9511621273193051E-2</v>
      </c>
      <c r="X138">
        <v>2.213804020619253E-2</v>
      </c>
      <c r="Y138">
        <v>1.8864874970144857E-2</v>
      </c>
      <c r="Z138">
        <v>1.7429070746563916E-2</v>
      </c>
      <c r="AA138">
        <v>1.6579943198933508E-2</v>
      </c>
      <c r="AB138">
        <v>1.6937791011835363E-2</v>
      </c>
      <c r="AC138">
        <v>1.5023094581940268E-2</v>
      </c>
      <c r="AD138">
        <v>1.4937916765473862E-2</v>
      </c>
      <c r="AE138">
        <v>1.4721150755173358E-2</v>
      </c>
      <c r="AF138">
        <v>1.2970056210417477E-2</v>
      </c>
      <c r="AG138">
        <v>1.2927244965334473E-2</v>
      </c>
      <c r="AH138">
        <v>1.2747024475564767E-2</v>
      </c>
      <c r="AI138">
        <v>1.2559880957421497E-2</v>
      </c>
      <c r="AJ138">
        <v>1.2439669779720552E-2</v>
      </c>
      <c r="AK138">
        <v>1.2261124946506398E-2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6.4524459372801383E-3</v>
      </c>
      <c r="I139">
        <v>9.1483411772552599E-3</v>
      </c>
      <c r="J139">
        <v>1.0349000566415623E-2</v>
      </c>
      <c r="K139">
        <v>1.0537761213407179E-2</v>
      </c>
      <c r="L139">
        <v>1.0041277655112169E-2</v>
      </c>
      <c r="M139">
        <v>9.4899551078202211E-3</v>
      </c>
      <c r="N139">
        <v>8.0428026187672527E-3</v>
      </c>
      <c r="O139">
        <v>6.9160658762571258E-3</v>
      </c>
      <c r="P139">
        <v>5.6636597977223757E-3</v>
      </c>
      <c r="Q139">
        <v>4.3213763287336939E-3</v>
      </c>
      <c r="R139">
        <v>1.8335873694799352E-3</v>
      </c>
      <c r="S139">
        <v>3.2396469117960519E-4</v>
      </c>
      <c r="T139">
        <v>-1.1070522331442596E-3</v>
      </c>
      <c r="U139">
        <v>-2.3585481983796511E-3</v>
      </c>
      <c r="V139">
        <v>-2.9516208900389573E-3</v>
      </c>
      <c r="W139">
        <v>-4.270923435969293E-3</v>
      </c>
      <c r="X139">
        <v>-4.5838181494748161E-3</v>
      </c>
      <c r="Y139">
        <v>-4.7756554432947422E-3</v>
      </c>
      <c r="Z139">
        <v>-4.7406676908958549E-3</v>
      </c>
      <c r="AA139">
        <v>-4.9386407673061416E-3</v>
      </c>
      <c r="AB139">
        <v>-4.9435355920895005E-3</v>
      </c>
      <c r="AC139">
        <v>-4.6460453303845024E-3</v>
      </c>
      <c r="AD139">
        <v>-4.2260738538240066E-3</v>
      </c>
      <c r="AE139">
        <v>-3.7462221543985252E-3</v>
      </c>
      <c r="AF139">
        <v>-3.3220779675077598E-3</v>
      </c>
      <c r="AG139">
        <v>-3.0432373581239631E-3</v>
      </c>
      <c r="AH139">
        <v>-2.6711132761043179E-3</v>
      </c>
      <c r="AI139">
        <v>-2.2927451135978335E-3</v>
      </c>
      <c r="AJ139">
        <v>-1.9274587625397344E-3</v>
      </c>
      <c r="AK139">
        <v>-1.5958514866207085E-3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0.25897884137555749</v>
      </c>
      <c r="I140">
        <v>0.36330354805155995</v>
      </c>
      <c r="J140">
        <v>0.41657032438796132</v>
      </c>
      <c r="K140">
        <v>0.44117255931076871</v>
      </c>
      <c r="L140">
        <v>0.44856323756074995</v>
      </c>
      <c r="M140">
        <v>0.46064700404473508</v>
      </c>
      <c r="N140">
        <v>0.440439489740379</v>
      </c>
      <c r="O140">
        <v>0.43463674606935077</v>
      </c>
      <c r="P140">
        <v>0.42256156628974545</v>
      </c>
      <c r="Q140">
        <v>0.40439499091456171</v>
      </c>
      <c r="R140">
        <v>0.33683294473954117</v>
      </c>
      <c r="S140">
        <v>0.3047613762194557</v>
      </c>
      <c r="T140">
        <v>0.26953242858452581</v>
      </c>
      <c r="U140">
        <v>0.23513120040442065</v>
      </c>
      <c r="V140">
        <v>0.22073630155641893</v>
      </c>
      <c r="W140">
        <v>0.17100763035506331</v>
      </c>
      <c r="X140">
        <v>0.1568424543841988</v>
      </c>
      <c r="Y140">
        <v>0.14206699106144546</v>
      </c>
      <c r="Z140">
        <v>0.13216818384442908</v>
      </c>
      <c r="AA140">
        <v>0.10980487513579244</v>
      </c>
      <c r="AB140">
        <v>9.3164787351799824E-2</v>
      </c>
      <c r="AC140">
        <v>8.6923944136646752E-2</v>
      </c>
      <c r="AD140">
        <v>8.42167527755419E-2</v>
      </c>
      <c r="AE140">
        <v>8.3337761339504629E-2</v>
      </c>
      <c r="AF140">
        <v>8.0436754391680687E-2</v>
      </c>
      <c r="AG140">
        <v>7.2551537060375496E-2</v>
      </c>
      <c r="AH140">
        <v>6.9602620612333924E-2</v>
      </c>
      <c r="AI140">
        <v>6.8022790792668306E-2</v>
      </c>
      <c r="AJ140">
        <v>6.7156079585419054E-2</v>
      </c>
      <c r="AK140">
        <v>6.6302831034521531E-2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8.1958239725395329E-3</v>
      </c>
      <c r="I141">
        <v>1.1009808798534439E-2</v>
      </c>
      <c r="J141">
        <v>1.2506204854739928E-2</v>
      </c>
      <c r="K141">
        <v>1.3307506427222037E-2</v>
      </c>
      <c r="L141">
        <v>1.3686383178712952E-2</v>
      </c>
      <c r="M141">
        <v>1.4300065437101531E-2</v>
      </c>
      <c r="N141">
        <v>1.3918932643844847E-2</v>
      </c>
      <c r="O141">
        <v>1.4160255002741455E-2</v>
      </c>
      <c r="P141">
        <v>1.4173133251731279E-2</v>
      </c>
      <c r="Q141">
        <v>1.3900270918550355E-2</v>
      </c>
      <c r="R141">
        <v>1.225542557623472E-2</v>
      </c>
      <c r="S141">
        <v>1.1636521330024446E-2</v>
      </c>
      <c r="T141">
        <v>1.0698572482951004E-2</v>
      </c>
      <c r="U141">
        <v>9.7234761735066223E-3</v>
      </c>
      <c r="V141">
        <v>9.3106561569464858E-3</v>
      </c>
      <c r="W141">
        <v>7.7445065658605728E-3</v>
      </c>
      <c r="X141">
        <v>7.315781928291288E-3</v>
      </c>
      <c r="Y141">
        <v>6.7370607630616976E-3</v>
      </c>
      <c r="Z141">
        <v>6.2769087164675991E-3</v>
      </c>
      <c r="AA141">
        <v>5.4329073846885951E-3</v>
      </c>
      <c r="AB141">
        <v>4.7671529363044508E-3</v>
      </c>
      <c r="AC141">
        <v>4.3586842854986914E-3</v>
      </c>
      <c r="AD141">
        <v>4.0674927414866679E-3</v>
      </c>
      <c r="AE141">
        <v>3.8284322058425085E-3</v>
      </c>
      <c r="AF141">
        <v>3.5175609232953684E-3</v>
      </c>
      <c r="AG141">
        <v>3.1016858113078866E-3</v>
      </c>
      <c r="AH141">
        <v>2.8508531989803131E-3</v>
      </c>
      <c r="AI141">
        <v>2.6578695310598617E-3</v>
      </c>
      <c r="AJ141">
        <v>2.5056721110659872E-3</v>
      </c>
      <c r="AK141">
        <v>2.3732536832815651E-3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3.1204072713156886E-3</v>
      </c>
      <c r="I142">
        <v>5.4126228008794164E-3</v>
      </c>
      <c r="J142">
        <v>6.6674049779711095E-3</v>
      </c>
      <c r="K142">
        <v>7.0248090999293737E-3</v>
      </c>
      <c r="L142">
        <v>6.7542550193937468E-3</v>
      </c>
      <c r="M142">
        <v>6.2955322806622525E-3</v>
      </c>
      <c r="N142">
        <v>5.3900684932922929E-3</v>
      </c>
      <c r="O142">
        <v>4.550749272221627E-3</v>
      </c>
      <c r="P142">
        <v>3.7076329063972903E-3</v>
      </c>
      <c r="Q142">
        <v>2.8495162829518879E-3</v>
      </c>
      <c r="R142">
        <v>1.4405086316679875E-3</v>
      </c>
      <c r="S142">
        <v>3.4803670241282997E-4</v>
      </c>
      <c r="T142">
        <v>-6.0005967489057844E-4</v>
      </c>
      <c r="U142">
        <v>-1.4162767329927094E-3</v>
      </c>
      <c r="V142">
        <v>-1.8797380364485193E-3</v>
      </c>
      <c r="W142">
        <v>-2.6017566234598586E-3</v>
      </c>
      <c r="X142">
        <v>-2.9297341683159985E-3</v>
      </c>
      <c r="Y142">
        <v>-3.091373701278453E-3</v>
      </c>
      <c r="Z142">
        <v>-3.104707277847377E-3</v>
      </c>
      <c r="AA142">
        <v>-3.2047725361321884E-3</v>
      </c>
      <c r="AB142">
        <v>-3.2526016373831419E-3</v>
      </c>
      <c r="AC142">
        <v>-3.1470476501040097E-3</v>
      </c>
      <c r="AD142">
        <v>-2.9397255158353209E-3</v>
      </c>
      <c r="AE142">
        <v>-2.6771932620813076E-3</v>
      </c>
      <c r="AF142">
        <v>-2.4305810332896929E-3</v>
      </c>
      <c r="AG142">
        <v>-2.263619835844877E-3</v>
      </c>
      <c r="AH142">
        <v>-2.0762288676788444E-3</v>
      </c>
      <c r="AI142">
        <v>-1.8759813267526211E-3</v>
      </c>
      <c r="AJ142">
        <v>-1.673018268184563E-3</v>
      </c>
      <c r="AK142">
        <v>-1.4810963914965464E-3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7.5110909946414697E-3</v>
      </c>
      <c r="I143">
        <v>9.2631311000269372E-3</v>
      </c>
      <c r="J143">
        <v>9.6436013306366603E-3</v>
      </c>
      <c r="K143">
        <v>9.6931693184174848E-3</v>
      </c>
      <c r="L143">
        <v>9.6708610202272897E-3</v>
      </c>
      <c r="M143">
        <v>1.0041222290182391E-2</v>
      </c>
      <c r="N143">
        <v>9.5529939766406963E-3</v>
      </c>
      <c r="O143">
        <v>9.6191868928097116E-3</v>
      </c>
      <c r="P143">
        <v>9.49637532082751E-3</v>
      </c>
      <c r="Q143">
        <v>9.2017818117672932E-3</v>
      </c>
      <c r="R143">
        <v>7.5025703832321856E-3</v>
      </c>
      <c r="S143">
        <v>7.0554466134582728E-3</v>
      </c>
      <c r="T143">
        <v>6.4667761363252961E-3</v>
      </c>
      <c r="U143">
        <v>5.8682411399497789E-3</v>
      </c>
      <c r="V143">
        <v>5.8166694770463529E-3</v>
      </c>
      <c r="W143">
        <v>4.6355186246316953E-3</v>
      </c>
      <c r="X143">
        <v>4.5725901616932383E-3</v>
      </c>
      <c r="Y143">
        <v>4.3779211668214585E-3</v>
      </c>
      <c r="Z143">
        <v>4.2501059700421418E-3</v>
      </c>
      <c r="AA143">
        <v>3.7090913893436696E-3</v>
      </c>
      <c r="AB143">
        <v>3.3625165367176827E-3</v>
      </c>
      <c r="AC143">
        <v>3.3077145571386562E-3</v>
      </c>
      <c r="AD143">
        <v>3.2924924638122574E-3</v>
      </c>
      <c r="AE143">
        <v>3.2800233181495301E-3</v>
      </c>
      <c r="AF143">
        <v>3.1812398896336768E-3</v>
      </c>
      <c r="AG143">
        <v>2.9365783507572822E-3</v>
      </c>
      <c r="AH143">
        <v>2.8590753076822191E-3</v>
      </c>
      <c r="AI143">
        <v>2.8092652552185295E-3</v>
      </c>
      <c r="AJ143">
        <v>2.7641469160427962E-3</v>
      </c>
      <c r="AK143">
        <v>2.7087410463481993E-3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1.7944778339014586E-3</v>
      </c>
      <c r="I144">
        <v>2.7704468013075943E-3</v>
      </c>
      <c r="J144">
        <v>2.7199279246151405E-3</v>
      </c>
      <c r="K144">
        <v>1.8302651615819474E-3</v>
      </c>
      <c r="L144">
        <v>3.8675482284661751E-4</v>
      </c>
      <c r="M144">
        <v>-1.2447511228926803E-3</v>
      </c>
      <c r="N144">
        <v>-3.1514671037334964E-3</v>
      </c>
      <c r="O144">
        <v>-4.9356779110119875E-3</v>
      </c>
      <c r="P144">
        <v>-6.6180215500909814E-3</v>
      </c>
      <c r="Q144">
        <v>-8.172315942540042E-3</v>
      </c>
      <c r="R144">
        <v>-9.9320470076062935E-3</v>
      </c>
      <c r="S144">
        <v>-1.125004772886346E-2</v>
      </c>
      <c r="T144">
        <v>-1.2238352547774766E-2</v>
      </c>
      <c r="U144">
        <v>-1.2932640425972823E-2</v>
      </c>
      <c r="V144">
        <v>-1.3221672732632299E-2</v>
      </c>
      <c r="W144">
        <v>-1.3503742076244232E-2</v>
      </c>
      <c r="X144">
        <v>-1.3381071098214828E-2</v>
      </c>
      <c r="Y144">
        <v>-1.3041090154807509E-2</v>
      </c>
      <c r="Z144">
        <v>-1.2530287644855181E-2</v>
      </c>
      <c r="AA144">
        <v>-1.2015585440425781E-2</v>
      </c>
      <c r="AB144">
        <v>-1.1423046945072922E-2</v>
      </c>
      <c r="AC144">
        <v>-1.0706819806259442E-2</v>
      </c>
      <c r="AD144">
        <v>-9.9252616517294823E-3</v>
      </c>
      <c r="AE144">
        <v>-9.1302471477597916E-3</v>
      </c>
      <c r="AF144">
        <v>-8.3816099828326555E-3</v>
      </c>
      <c r="AG144">
        <v>-7.7215634625650417E-3</v>
      </c>
      <c r="AH144">
        <v>-7.0901893998343369E-3</v>
      </c>
      <c r="AI144">
        <v>-6.4946128720630384E-3</v>
      </c>
      <c r="AJ144">
        <v>-5.9442409240233049E-3</v>
      </c>
      <c r="AK144">
        <v>-5.4488073066968137E-3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1.9016100137821856E-2</v>
      </c>
      <c r="I145">
        <v>2.2611417813041296E-2</v>
      </c>
      <c r="J145">
        <v>2.3233634351322179E-2</v>
      </c>
      <c r="K145">
        <v>2.3317324346127186E-2</v>
      </c>
      <c r="L145">
        <v>2.33702427310215E-2</v>
      </c>
      <c r="M145">
        <v>2.4488191949262758E-2</v>
      </c>
      <c r="N145">
        <v>2.341904657844212E-2</v>
      </c>
      <c r="O145">
        <v>2.3842499080288338E-2</v>
      </c>
      <c r="P145">
        <v>2.3733101329421261E-2</v>
      </c>
      <c r="Q145">
        <v>2.3183312650454591E-2</v>
      </c>
      <c r="R145">
        <v>1.9077988111565317E-2</v>
      </c>
      <c r="S145">
        <v>1.8273872933787433E-2</v>
      </c>
      <c r="T145">
        <v>1.6974988033999133E-2</v>
      </c>
      <c r="U145">
        <v>1.5617393604429522E-2</v>
      </c>
      <c r="V145">
        <v>1.5613333168653067E-2</v>
      </c>
      <c r="W145">
        <v>1.2661739235968921E-2</v>
      </c>
      <c r="X145">
        <v>1.2627352543700586E-2</v>
      </c>
      <c r="Y145">
        <v>1.2133953807461609E-2</v>
      </c>
      <c r="Z145">
        <v>1.1785363405371913E-2</v>
      </c>
      <c r="AA145">
        <v>1.0367871567837545E-2</v>
      </c>
      <c r="AB145">
        <v>9.4760262548830906E-3</v>
      </c>
      <c r="AC145">
        <v>9.302593808323394E-3</v>
      </c>
      <c r="AD145">
        <v>9.1897977753718097E-3</v>
      </c>
      <c r="AE145">
        <v>9.0704648324413453E-3</v>
      </c>
      <c r="AF145">
        <v>8.7310340153479889E-3</v>
      </c>
      <c r="AG145">
        <v>8.0351498191396468E-3</v>
      </c>
      <c r="AH145">
        <v>7.7853768371237576E-3</v>
      </c>
      <c r="AI145">
        <v>7.5960940845873157E-3</v>
      </c>
      <c r="AJ145">
        <v>7.4181041590530824E-3</v>
      </c>
      <c r="AK145">
        <v>7.2178161140076793E-3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1.0754634344791508E-3</v>
      </c>
      <c r="I146">
        <v>1.5538022153510959E-3</v>
      </c>
      <c r="J146">
        <v>1.7333455395172283E-3</v>
      </c>
      <c r="K146">
        <v>1.7312214346224828E-3</v>
      </c>
      <c r="L146">
        <v>1.6155781141327435E-3</v>
      </c>
      <c r="M146">
        <v>1.4946120976408262E-3</v>
      </c>
      <c r="N146">
        <v>1.2325301409976562E-3</v>
      </c>
      <c r="O146">
        <v>1.0239703762631293E-3</v>
      </c>
      <c r="P146">
        <v>8.0430361412367143E-4</v>
      </c>
      <c r="Q146">
        <v>5.7472615965983647E-4</v>
      </c>
      <c r="R146">
        <v>1.5846207725995595E-4</v>
      </c>
      <c r="S146">
        <v>-9.7026247988378072E-5</v>
      </c>
      <c r="T146">
        <v>-3.2502801133540369E-4</v>
      </c>
      <c r="U146">
        <v>-5.1894495814528048E-4</v>
      </c>
      <c r="V146">
        <v>-6.0092679125855889E-4</v>
      </c>
      <c r="W146">
        <v>-7.9941838701079709E-4</v>
      </c>
      <c r="X146">
        <v>-8.3727673102995551E-4</v>
      </c>
      <c r="Y146">
        <v>-8.4866313237491966E-4</v>
      </c>
      <c r="Z146">
        <v>-8.2493269693370791E-4</v>
      </c>
      <c r="AA146">
        <v>-8.4218481283907583E-4</v>
      </c>
      <c r="AB146">
        <v>-8.3229501687341525E-4</v>
      </c>
      <c r="AC146">
        <v>-7.7261600391225762E-4</v>
      </c>
      <c r="AD146">
        <v>-6.9302433679688756E-4</v>
      </c>
      <c r="AE146">
        <v>-6.0572919436920069E-4</v>
      </c>
      <c r="AF146">
        <v>-5.3006806084314028E-4</v>
      </c>
      <c r="AG146">
        <v>-4.8129292351723239E-4</v>
      </c>
      <c r="AH146">
        <v>-4.193265256679138E-4</v>
      </c>
      <c r="AI146">
        <v>-3.5643673894778064E-4</v>
      </c>
      <c r="AJ146">
        <v>-2.9655730002836514E-4</v>
      </c>
      <c r="AK146">
        <v>-2.4312751579997694E-4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5.8776970740283376E-3</v>
      </c>
      <c r="I147">
        <v>7.1837797820237586E-3</v>
      </c>
      <c r="J147">
        <v>7.405068459603089E-3</v>
      </c>
      <c r="K147">
        <v>7.2807034318025524E-3</v>
      </c>
      <c r="L147">
        <v>7.0155564755780562E-3</v>
      </c>
      <c r="M147">
        <v>7.0031618571552486E-3</v>
      </c>
      <c r="N147">
        <v>6.2906519866793176E-3</v>
      </c>
      <c r="O147">
        <v>6.0174697366587584E-3</v>
      </c>
      <c r="P147">
        <v>5.6073726034272728E-3</v>
      </c>
      <c r="Q147">
        <v>5.0906630896555387E-3</v>
      </c>
      <c r="R147">
        <v>3.5094965767458147E-3</v>
      </c>
      <c r="S147">
        <v>2.9583329746118961E-3</v>
      </c>
      <c r="T147">
        <v>2.3360189848001551E-3</v>
      </c>
      <c r="U147">
        <v>1.7619390455206481E-3</v>
      </c>
      <c r="V147">
        <v>1.6690889674744231E-3</v>
      </c>
      <c r="W147">
        <v>7.3657654086975921E-4</v>
      </c>
      <c r="X147">
        <v>7.3014870448983649E-4</v>
      </c>
      <c r="Y147">
        <v>6.4961547619557677E-4</v>
      </c>
      <c r="Z147">
        <v>6.5433508342575722E-4</v>
      </c>
      <c r="AA147">
        <v>3.5767402709858232E-4</v>
      </c>
      <c r="AB147">
        <v>2.3091397895024264E-4</v>
      </c>
      <c r="AC147">
        <v>3.4088235445175222E-4</v>
      </c>
      <c r="AD147">
        <v>4.870066088077237E-4</v>
      </c>
      <c r="AE147">
        <v>6.3723698062139258E-4</v>
      </c>
      <c r="AF147">
        <v>7.1590498890350895E-4</v>
      </c>
      <c r="AG147">
        <v>6.7281780824811907E-4</v>
      </c>
      <c r="AH147">
        <v>7.5098207894763811E-4</v>
      </c>
      <c r="AI147">
        <v>8.388559109602468E-4</v>
      </c>
      <c r="AJ147">
        <v>9.1963779260225461E-4</v>
      </c>
      <c r="AK147">
        <v>9.8117928971565424E-4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2.5368691757440349E-2</v>
      </c>
      <c r="I148">
        <v>3.0549853774345926E-2</v>
      </c>
      <c r="J148">
        <v>3.1233083976610589E-2</v>
      </c>
      <c r="K148">
        <v>3.0783878470685807E-2</v>
      </c>
      <c r="L148">
        <v>3.0031630431503607E-2</v>
      </c>
      <c r="M148">
        <v>3.0562302104149494E-2</v>
      </c>
      <c r="N148">
        <v>2.8145845263816058E-2</v>
      </c>
      <c r="O148">
        <v>2.7687745565237638E-2</v>
      </c>
      <c r="P148">
        <v>2.6607287273349805E-2</v>
      </c>
      <c r="Q148">
        <v>2.5021091907203443E-2</v>
      </c>
      <c r="R148">
        <v>1.8783457580633215E-2</v>
      </c>
      <c r="S148">
        <v>1.7003764704851064E-2</v>
      </c>
      <c r="T148">
        <v>1.4796750948104726E-2</v>
      </c>
      <c r="U148">
        <v>1.2679781334322446E-2</v>
      </c>
      <c r="V148">
        <v>1.2526497525150887E-2</v>
      </c>
      <c r="W148">
        <v>8.6138475494657203E-3</v>
      </c>
      <c r="X148">
        <v>8.6541218815187563E-3</v>
      </c>
      <c r="Y148">
        <v>8.2530336531386871E-3</v>
      </c>
      <c r="Z148">
        <v>8.1311951173385945E-3</v>
      </c>
      <c r="AA148">
        <v>6.6446049724823144E-3</v>
      </c>
      <c r="AB148">
        <v>5.8730438347107134E-3</v>
      </c>
      <c r="AC148">
        <v>6.0964261418476095E-3</v>
      </c>
      <c r="AD148">
        <v>6.4357166693071021E-3</v>
      </c>
      <c r="AE148">
        <v>6.7688694376477612E-3</v>
      </c>
      <c r="AF148">
        <v>6.7889648553668891E-3</v>
      </c>
      <c r="AG148">
        <v>6.2975900070023809E-3</v>
      </c>
      <c r="AH148">
        <v>6.3575691639318841E-3</v>
      </c>
      <c r="AI148">
        <v>6.4737309044040712E-3</v>
      </c>
      <c r="AJ148">
        <v>6.5735150956070651E-3</v>
      </c>
      <c r="AK148">
        <v>6.6080690677476298E-3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1.7155813333014833E-2</v>
      </c>
      <c r="I149">
        <v>2.7481808780253941E-2</v>
      </c>
      <c r="J149">
        <v>3.2834651447241195E-2</v>
      </c>
      <c r="K149">
        <v>3.424924464356998E-2</v>
      </c>
      <c r="L149">
        <v>3.2911502157138166E-2</v>
      </c>
      <c r="M149">
        <v>3.0877448890707395E-2</v>
      </c>
      <c r="N149">
        <v>2.6361485742664961E-2</v>
      </c>
      <c r="O149">
        <v>2.2357008358830834E-2</v>
      </c>
      <c r="P149">
        <v>1.8156393201798619E-2</v>
      </c>
      <c r="Q149">
        <v>1.378786987878345E-2</v>
      </c>
      <c r="R149">
        <v>6.3571192015419442E-3</v>
      </c>
      <c r="S149">
        <v>1.0451684986276294E-3</v>
      </c>
      <c r="T149">
        <v>-3.6927384845918594E-3</v>
      </c>
      <c r="U149">
        <v>-7.7942305106666202E-3</v>
      </c>
      <c r="V149">
        <v>-1.0013447786429493E-2</v>
      </c>
      <c r="W149">
        <v>-1.3837246805440902E-2</v>
      </c>
      <c r="X149">
        <v>-1.5253972790139526E-2</v>
      </c>
      <c r="Y149">
        <v>-1.5978426531824783E-2</v>
      </c>
      <c r="Z149">
        <v>-1.5958286095294354E-2</v>
      </c>
      <c r="AA149">
        <v>-1.645467252478865E-2</v>
      </c>
      <c r="AB149">
        <v>-1.6554723420429532E-2</v>
      </c>
      <c r="AC149">
        <v>-1.581647315099597E-2</v>
      </c>
      <c r="AD149">
        <v>-1.4614263434249312E-2</v>
      </c>
      <c r="AE149">
        <v>-1.3168071993627819E-2</v>
      </c>
      <c r="AF149">
        <v>-1.1833179235462865E-2</v>
      </c>
      <c r="AG149">
        <v>-1.091447835229269E-2</v>
      </c>
      <c r="AH149">
        <v>-9.8298755491849979E-3</v>
      </c>
      <c r="AI149">
        <v>-8.7038397081188237E-3</v>
      </c>
      <c r="AJ149">
        <v>-7.5927655880896781E-3</v>
      </c>
      <c r="AK149">
        <v>-6.5631205081568061E-3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1.2184257399319375E-2</v>
      </c>
      <c r="I150">
        <v>2.0989028677276252E-2</v>
      </c>
      <c r="J150">
        <v>2.560893320168791E-2</v>
      </c>
      <c r="K150">
        <v>2.744107438724299E-2</v>
      </c>
      <c r="L150">
        <v>2.7817021435625127E-2</v>
      </c>
      <c r="M150">
        <v>2.8318573186988678E-2</v>
      </c>
      <c r="N150">
        <v>2.7714526192403392E-2</v>
      </c>
      <c r="O150">
        <v>2.7707107869226071E-2</v>
      </c>
      <c r="P150">
        <v>2.7854617587909029E-2</v>
      </c>
      <c r="Q150">
        <v>2.7885666067957695E-2</v>
      </c>
      <c r="R150">
        <v>2.5634511305254414E-2</v>
      </c>
      <c r="S150">
        <v>2.4335860566311953E-2</v>
      </c>
      <c r="T150">
        <v>2.3282009992357942E-2</v>
      </c>
      <c r="U150">
        <v>2.2275181515225579E-2</v>
      </c>
      <c r="V150">
        <v>2.2102751718560704E-2</v>
      </c>
      <c r="W150">
        <v>2.0401724357098246E-2</v>
      </c>
      <c r="X150">
        <v>1.9680713915084466E-2</v>
      </c>
      <c r="Y150">
        <v>1.9137237308762885E-2</v>
      </c>
      <c r="Z150">
        <v>1.867963040646034E-2</v>
      </c>
      <c r="AA150">
        <v>1.7485114944966067E-2</v>
      </c>
      <c r="AB150">
        <v>1.616317421287209E-2</v>
      </c>
      <c r="AC150">
        <v>1.5186474372168747E-2</v>
      </c>
      <c r="AD150">
        <v>1.438975820161472E-2</v>
      </c>
      <c r="AE150">
        <v>1.3626888551223539E-2</v>
      </c>
      <c r="AF150">
        <v>1.2684886049275996E-2</v>
      </c>
      <c r="AG150">
        <v>1.1386911525682495E-2</v>
      </c>
      <c r="AH150">
        <v>1.0174388164858954E-2</v>
      </c>
      <c r="AI150">
        <v>9.0559125156428836E-3</v>
      </c>
      <c r="AJ150">
        <v>8.0026749773643244E-3</v>
      </c>
      <c r="AK150">
        <v>6.9783952948762502E-3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0.13167273699542192</v>
      </c>
      <c r="I151">
        <v>0.13458534392868585</v>
      </c>
      <c r="J151">
        <v>0.13437404225970759</v>
      </c>
      <c r="K151">
        <v>0.13362121852601336</v>
      </c>
      <c r="L151">
        <v>0.13972185810794382</v>
      </c>
      <c r="M151">
        <v>0.16674640737814708</v>
      </c>
      <c r="N151">
        <v>0.16659488247238446</v>
      </c>
      <c r="O151">
        <v>0.16610771057727799</v>
      </c>
      <c r="P151">
        <v>0.16575891021965722</v>
      </c>
      <c r="Q151">
        <v>0.17488593526959761</v>
      </c>
      <c r="R151">
        <v>0.11256461732135416</v>
      </c>
      <c r="S151">
        <v>0.11190668762046939</v>
      </c>
      <c r="T151">
        <v>0.11259037920877248</v>
      </c>
      <c r="U151">
        <v>0.11355343578214927</v>
      </c>
      <c r="V151">
        <v>0.13696749366201127</v>
      </c>
      <c r="W151">
        <v>9.6927095470123611E-2</v>
      </c>
      <c r="X151">
        <v>9.7132469248519218E-2</v>
      </c>
      <c r="Y151">
        <v>9.789691371674529E-2</v>
      </c>
      <c r="Z151">
        <v>9.8514990283273499E-2</v>
      </c>
      <c r="AA151">
        <v>6.9605644208384318E-2</v>
      </c>
      <c r="AB151">
        <v>4.4458306731825166E-2</v>
      </c>
      <c r="AC151">
        <v>4.3858000418289834E-2</v>
      </c>
      <c r="AD151">
        <v>4.3406051106661632E-2</v>
      </c>
      <c r="AE151">
        <v>4.2609358659114124E-2</v>
      </c>
      <c r="AF151">
        <v>4.1400331140697993E-2</v>
      </c>
      <c r="AG151">
        <v>2.7270649720569001E-2</v>
      </c>
      <c r="AH151">
        <v>2.5213188476993043E-2</v>
      </c>
      <c r="AI151">
        <v>2.3167824342191879E-2</v>
      </c>
      <c r="AJ151">
        <v>2.0997959323853947E-2</v>
      </c>
      <c r="AK151">
        <v>1.844806548812384E-2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5.7166101172132909E-2</v>
      </c>
      <c r="I152">
        <v>5.8983496282984188E-2</v>
      </c>
      <c r="J152">
        <v>5.8854684483209109E-2</v>
      </c>
      <c r="K152">
        <v>5.8347561173613428E-2</v>
      </c>
      <c r="L152">
        <v>5.7769256037631167E-2</v>
      </c>
      <c r="M152">
        <v>5.7186103353034493E-2</v>
      </c>
      <c r="N152">
        <v>5.1288722576361835E-2</v>
      </c>
      <c r="O152">
        <v>5.063139816304061E-2</v>
      </c>
      <c r="P152">
        <v>4.0283948626614899E-2</v>
      </c>
      <c r="Q152">
        <v>3.9625885012379139E-2</v>
      </c>
      <c r="R152">
        <v>1.7549752514514204E-3</v>
      </c>
      <c r="S152">
        <v>-1.1890898717384831E-2</v>
      </c>
      <c r="T152">
        <v>-1.2012661747897391E-2</v>
      </c>
      <c r="U152">
        <v>-1.1874960273358064E-2</v>
      </c>
      <c r="V152">
        <v>-1.1692370238572893E-2</v>
      </c>
      <c r="W152">
        <v>-1.1509991891909318E-2</v>
      </c>
      <c r="X152">
        <v>-4.4853470667250471E-3</v>
      </c>
      <c r="Y152">
        <v>-4.1884471925566795E-3</v>
      </c>
      <c r="Z152">
        <v>-4.0737475492071233E-3</v>
      </c>
      <c r="AA152">
        <v>-4.0008151383130299E-3</v>
      </c>
      <c r="AB152">
        <v>-3.9438211173007422E-3</v>
      </c>
      <c r="AC152">
        <v>2.905718477963266E-3</v>
      </c>
      <c r="AD152">
        <v>3.0421694901839845E-3</v>
      </c>
      <c r="AE152">
        <v>3.0134786450701258E-3</v>
      </c>
      <c r="AF152">
        <v>2.9500232826417021E-3</v>
      </c>
      <c r="AG152">
        <v>2.8734989845091807E-3</v>
      </c>
      <c r="AH152">
        <v>2.790288672757667E-3</v>
      </c>
      <c r="AI152">
        <v>2.7026285747921031E-3</v>
      </c>
      <c r="AJ152">
        <v>2.6122738796959216E-3</v>
      </c>
      <c r="AK152">
        <v>2.5209694374334962E-3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2.281822776506251E-2</v>
      </c>
      <c r="I153">
        <v>2.4817791871155376E-2</v>
      </c>
      <c r="J153">
        <v>2.6044812229944182E-2</v>
      </c>
      <c r="K153">
        <v>2.6973340848679826E-2</v>
      </c>
      <c r="L153">
        <v>2.7654079714858178E-2</v>
      </c>
      <c r="M153">
        <v>2.9419568198853833E-2</v>
      </c>
      <c r="N153">
        <v>2.9582074752179541E-2</v>
      </c>
      <c r="O153">
        <v>2.9427278700609367E-2</v>
      </c>
      <c r="P153">
        <v>2.8980182139833281E-2</v>
      </c>
      <c r="Q153">
        <v>2.8258820387618393E-2</v>
      </c>
      <c r="R153">
        <v>2.2142595214656075E-2</v>
      </c>
      <c r="S153">
        <v>2.08815248862982E-2</v>
      </c>
      <c r="T153">
        <v>1.95718749032881E-2</v>
      </c>
      <c r="U153">
        <v>1.8168459027259241E-2</v>
      </c>
      <c r="V153">
        <v>1.6709248568407893E-2</v>
      </c>
      <c r="W153">
        <v>1.2961644819399543E-2</v>
      </c>
      <c r="X153">
        <v>1.1477712824297635E-2</v>
      </c>
      <c r="Y153">
        <v>1.0108594298756341E-2</v>
      </c>
      <c r="Z153">
        <v>8.8410110618122734E-3</v>
      </c>
      <c r="AA153">
        <v>7.7507097926217362E-3</v>
      </c>
      <c r="AB153">
        <v>5.3487334318781535E-3</v>
      </c>
      <c r="AC153">
        <v>4.4271746422100654E-3</v>
      </c>
      <c r="AD153">
        <v>3.6640349340136902E-3</v>
      </c>
      <c r="AE153">
        <v>3.0272023905565017E-3</v>
      </c>
      <c r="AF153">
        <v>2.5012695293560069E-3</v>
      </c>
      <c r="AG153">
        <v>1.4847685124083575E-3</v>
      </c>
      <c r="AH153">
        <v>1.1328957554604298E-3</v>
      </c>
      <c r="AI153">
        <v>8.661313788061206E-4</v>
      </c>
      <c r="AJ153">
        <v>6.6099135945407045E-4</v>
      </c>
      <c r="AK153">
        <v>5.0400379005441354E-4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-7.9473440257162749E-3</v>
      </c>
      <c r="I154">
        <v>-7.5018506933389037E-3</v>
      </c>
      <c r="J154">
        <v>-6.9310605207241697E-3</v>
      </c>
      <c r="K154">
        <v>-6.3756861046862217E-3</v>
      </c>
      <c r="L154">
        <v>-5.6625115669676042E-3</v>
      </c>
      <c r="M154">
        <v>-5.1259930388528607E-3</v>
      </c>
      <c r="N154">
        <v>-4.6155043311238908E-3</v>
      </c>
      <c r="O154">
        <v>-3.2033036947870645E-3</v>
      </c>
      <c r="P154">
        <v>-2.6718469605497802E-3</v>
      </c>
      <c r="Q154">
        <v>2.119548761840527E-3</v>
      </c>
      <c r="R154">
        <v>-6.8892187456348151E-3</v>
      </c>
      <c r="S154">
        <v>-7.0991126151024077E-3</v>
      </c>
      <c r="T154">
        <v>-7.1144186567678519E-3</v>
      </c>
      <c r="U154">
        <v>-7.0933946502459971E-3</v>
      </c>
      <c r="V154">
        <v>-5.7289298243627064E-3</v>
      </c>
      <c r="W154">
        <v>-5.6867574433180131E-3</v>
      </c>
      <c r="X154">
        <v>-5.6621402390520199E-3</v>
      </c>
      <c r="Y154">
        <v>-6.4419450211777507E-3</v>
      </c>
      <c r="Z154">
        <v>-6.4394105684000141E-3</v>
      </c>
      <c r="AA154">
        <v>-9.0949466755794878E-3</v>
      </c>
      <c r="AB154">
        <v>-9.1391136457886126E-3</v>
      </c>
      <c r="AC154">
        <v>-9.1149660411572811E-3</v>
      </c>
      <c r="AD154">
        <v>-9.0771638571200373E-3</v>
      </c>
      <c r="AE154">
        <v>-9.0379887208571087E-3</v>
      </c>
      <c r="AF154">
        <v>-9.0030169079202624E-3</v>
      </c>
      <c r="AG154">
        <v>-8.9754974273549403E-3</v>
      </c>
      <c r="AH154">
        <v>-8.9479393758515637E-3</v>
      </c>
      <c r="AI154">
        <v>-8.919900373288733E-3</v>
      </c>
      <c r="AJ154">
        <v>-8.8917577122415332E-3</v>
      </c>
      <c r="AK154">
        <v>-8.8640460699115665E-3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2.8587352943114624E-2</v>
      </c>
      <c r="I155">
        <v>2.9267625936610597E-2</v>
      </c>
      <c r="J155">
        <v>2.9280813393580563E-2</v>
      </c>
      <c r="K155">
        <v>2.914892041473793E-2</v>
      </c>
      <c r="L155">
        <v>2.8976456422038895E-2</v>
      </c>
      <c r="M155">
        <v>2.8804445365347403E-2</v>
      </c>
      <c r="N155">
        <v>2.8614727426249424E-2</v>
      </c>
      <c r="O155">
        <v>2.8435637404173899E-2</v>
      </c>
      <c r="P155">
        <v>2.8259997297900578E-2</v>
      </c>
      <c r="Q155">
        <v>2.7524455660230377E-2</v>
      </c>
      <c r="R155">
        <v>5.2729063028531219E-2</v>
      </c>
      <c r="S155">
        <v>5.2599413432210439E-2</v>
      </c>
      <c r="T155">
        <v>5.1957724808060705E-2</v>
      </c>
      <c r="U155">
        <v>5.1242983939654811E-2</v>
      </c>
      <c r="V155">
        <v>5.0537643480351828E-2</v>
      </c>
      <c r="W155">
        <v>4.9811370607846336E-2</v>
      </c>
      <c r="X155">
        <v>4.9104255397852882E-2</v>
      </c>
      <c r="Y155">
        <v>4.8399240060387767E-2</v>
      </c>
      <c r="Z155">
        <v>4.7689936236107455E-2</v>
      </c>
      <c r="AA155">
        <v>4.6958361090221293E-2</v>
      </c>
      <c r="AB155">
        <v>5.5759565670507591E-2</v>
      </c>
      <c r="AC155">
        <v>5.5116449776563103E-2</v>
      </c>
      <c r="AD155">
        <v>5.4271348274865044E-2</v>
      </c>
      <c r="AE155">
        <v>5.3380473561122591E-2</v>
      </c>
      <c r="AF155">
        <v>5.2466926553075652E-2</v>
      </c>
      <c r="AG155">
        <v>5.1534578616492202E-2</v>
      </c>
      <c r="AH155">
        <v>5.0595158592333447E-2</v>
      </c>
      <c r="AI155">
        <v>4.9653280520741222E-2</v>
      </c>
      <c r="AJ155">
        <v>4.8713190408560869E-2</v>
      </c>
      <c r="AK155">
        <v>4.7779208816845345E-2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7.6455149141371664E-2</v>
      </c>
      <c r="I156">
        <v>8.0658297052176087E-2</v>
      </c>
      <c r="J156">
        <v>8.1392192770824934E-2</v>
      </c>
      <c r="K156">
        <v>8.156809321333687E-2</v>
      </c>
      <c r="L156">
        <v>8.1498336795567242E-2</v>
      </c>
      <c r="M156">
        <v>8.1209973134312149E-2</v>
      </c>
      <c r="N156">
        <v>8.06752223446804E-2</v>
      </c>
      <c r="O156">
        <v>7.9891683836938371E-2</v>
      </c>
      <c r="P156">
        <v>7.8855122150703547E-2</v>
      </c>
      <c r="Q156">
        <v>7.7575578975026732E-2</v>
      </c>
      <c r="R156">
        <v>6.4872137573902783E-2</v>
      </c>
      <c r="S156">
        <v>6.3051154623316299E-2</v>
      </c>
      <c r="T156">
        <v>6.1318522355681776E-2</v>
      </c>
      <c r="U156">
        <v>5.951975239753711E-2</v>
      </c>
      <c r="V156">
        <v>5.767743602260772E-2</v>
      </c>
      <c r="W156">
        <v>5.5815678049089393E-2</v>
      </c>
      <c r="X156">
        <v>5.3991386232259735E-2</v>
      </c>
      <c r="Y156">
        <v>5.2233360066569555E-2</v>
      </c>
      <c r="Z156">
        <v>5.0567528001325565E-2</v>
      </c>
      <c r="AA156">
        <v>5.0279153003497584E-2</v>
      </c>
      <c r="AB156">
        <v>4.8855303463221207E-2</v>
      </c>
      <c r="AC156">
        <v>4.7532864555050673E-2</v>
      </c>
      <c r="AD156">
        <v>4.6332451731879568E-2</v>
      </c>
      <c r="AE156">
        <v>4.5250123765096288E-2</v>
      </c>
      <c r="AF156">
        <v>4.4275284343896916E-2</v>
      </c>
      <c r="AG156">
        <v>4.3395149657614963E-2</v>
      </c>
      <c r="AH156">
        <v>4.260024794621662E-2</v>
      </c>
      <c r="AI156">
        <v>4.1878118677809259E-2</v>
      </c>
      <c r="AJ156">
        <v>4.1216634896305046E-2</v>
      </c>
      <c r="AK156">
        <v>4.060473494543454E-2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1.5713264037396025E-2</v>
      </c>
      <c r="I157">
        <v>1.625383723506553E-2</v>
      </c>
      <c r="J157">
        <v>1.6272311302727813E-2</v>
      </c>
      <c r="K157">
        <v>1.615442620389566E-2</v>
      </c>
      <c r="L157">
        <v>1.5993906127621214E-2</v>
      </c>
      <c r="M157">
        <v>1.5834991474927316E-2</v>
      </c>
      <c r="N157">
        <v>1.5659231103326017E-2</v>
      </c>
      <c r="O157">
        <v>1.5497268339503269E-2</v>
      </c>
      <c r="P157">
        <v>1.5341134157017865E-2</v>
      </c>
      <c r="Q157">
        <v>9.7840471162938258E-3</v>
      </c>
      <c r="R157">
        <v>9.4682220290643812E-3</v>
      </c>
      <c r="S157">
        <v>9.3147810979347795E-3</v>
      </c>
      <c r="T157">
        <v>9.1938465423173042E-3</v>
      </c>
      <c r="U157">
        <v>9.0795674991956989E-3</v>
      </c>
      <c r="V157">
        <v>8.9812258682969246E-3</v>
      </c>
      <c r="W157">
        <v>8.8550931714614454E-3</v>
      </c>
      <c r="X157">
        <v>8.7457679112026444E-3</v>
      </c>
      <c r="Y157">
        <v>8.6395951684844815E-3</v>
      </c>
      <c r="Z157">
        <v>8.5345138310437517E-3</v>
      </c>
      <c r="AA157">
        <v>8.4156981827092255E-3</v>
      </c>
      <c r="AB157">
        <v>8.2942555606326952E-3</v>
      </c>
      <c r="AC157">
        <v>8.1792776583277053E-3</v>
      </c>
      <c r="AD157">
        <v>8.0679074951761007E-3</v>
      </c>
      <c r="AE157">
        <v>7.9573950323763264E-3</v>
      </c>
      <c r="AF157">
        <v>7.8438975742428849E-3</v>
      </c>
      <c r="AG157">
        <v>7.7243237347317329E-3</v>
      </c>
      <c r="AH157">
        <v>7.6068985112436108E-3</v>
      </c>
      <c r="AI157">
        <v>7.4920940865063519E-3</v>
      </c>
      <c r="AJ157">
        <v>7.3794578814133935E-3</v>
      </c>
      <c r="AK157">
        <v>7.2683709427961958E-3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5.0290437556807059E-2</v>
      </c>
      <c r="I158">
        <v>4.6811281267116492E-2</v>
      </c>
      <c r="J158">
        <v>4.8052176800599665E-2</v>
      </c>
      <c r="K158">
        <v>4.9691891934326431E-2</v>
      </c>
      <c r="L158">
        <v>5.0019822419804176E-2</v>
      </c>
      <c r="M158">
        <v>5.2443982375449769E-2</v>
      </c>
      <c r="N158">
        <v>4.6260926747014493E-2</v>
      </c>
      <c r="O158">
        <v>5.3481446119115532E-2</v>
      </c>
      <c r="P158">
        <v>5.7774560011981328E-2</v>
      </c>
      <c r="Q158">
        <v>5.1873922719786331E-2</v>
      </c>
      <c r="R158">
        <v>5.4192611639995336E-2</v>
      </c>
      <c r="S158">
        <v>5.8238635174432E-2</v>
      </c>
      <c r="T158">
        <v>4.9635794246401597E-2</v>
      </c>
      <c r="U158">
        <v>4.086732379653301E-2</v>
      </c>
      <c r="V158">
        <v>3.5606644652207538E-2</v>
      </c>
      <c r="W158">
        <v>2.5637960853900448E-2</v>
      </c>
      <c r="X158">
        <v>2.7522028012308592E-2</v>
      </c>
      <c r="Y158">
        <v>2.4091697946588522E-2</v>
      </c>
      <c r="Z158">
        <v>2.2173074117598734E-2</v>
      </c>
      <c r="AA158">
        <v>2.1037305504631888E-2</v>
      </c>
      <c r="AB158">
        <v>2.1365995591113185E-2</v>
      </c>
      <c r="AC158">
        <v>1.9289060484150404E-2</v>
      </c>
      <c r="AD158">
        <v>1.8993244091666653E-2</v>
      </c>
      <c r="AE158">
        <v>1.8739011516183155E-2</v>
      </c>
      <c r="AF158">
        <v>1.6745198502976299E-2</v>
      </c>
      <c r="AG158">
        <v>1.6479878612775414E-2</v>
      </c>
      <c r="AH158">
        <v>1.6256201079274776E-2</v>
      </c>
      <c r="AI158">
        <v>1.6043122488487768E-2</v>
      </c>
      <c r="AJ158">
        <v>1.5902906000528037E-2</v>
      </c>
      <c r="AK158">
        <v>1.5699881695240458E-2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7.1893567028541827E-2</v>
      </c>
      <c r="I159">
        <v>6.8671177242176626E-2</v>
      </c>
      <c r="J159">
        <v>6.9915895383437912E-2</v>
      </c>
      <c r="K159">
        <v>7.1425008890385652E-2</v>
      </c>
      <c r="L159">
        <v>7.1555039239797613E-2</v>
      </c>
      <c r="M159">
        <v>7.3791920271910269E-2</v>
      </c>
      <c r="N159">
        <v>6.7369959842396507E-2</v>
      </c>
      <c r="O159">
        <v>7.4398619193286428E-2</v>
      </c>
      <c r="P159">
        <v>7.8506440203600647E-2</v>
      </c>
      <c r="Q159">
        <v>7.6818463804833689E-2</v>
      </c>
      <c r="R159">
        <v>7.8936190378642079E-2</v>
      </c>
      <c r="S159">
        <v>8.2727931591433296E-2</v>
      </c>
      <c r="T159">
        <v>7.3858025304634659E-2</v>
      </c>
      <c r="U159">
        <v>6.4817063259322225E-2</v>
      </c>
      <c r="V159">
        <v>5.9301520328608172E-2</v>
      </c>
      <c r="W159">
        <v>4.902228522981366E-2</v>
      </c>
      <c r="X159">
        <v>5.0617541593475507E-2</v>
      </c>
      <c r="Y159">
        <v>4.6912709361595577E-2</v>
      </c>
      <c r="Z159">
        <v>4.4720325749657307E-2</v>
      </c>
      <c r="AA159">
        <v>4.3281510389524935E-2</v>
      </c>
      <c r="AB159">
        <v>4.3307224333265747E-2</v>
      </c>
      <c r="AC159">
        <v>4.0930910051335027E-2</v>
      </c>
      <c r="AD159">
        <v>4.0345400738383642E-2</v>
      </c>
      <c r="AE159">
        <v>3.9804699417891859E-2</v>
      </c>
      <c r="AF159">
        <v>3.7507141060585038E-2</v>
      </c>
      <c r="AG159">
        <v>3.6929178737350875E-2</v>
      </c>
      <c r="AH159">
        <v>3.6400512865866611E-2</v>
      </c>
      <c r="AI159">
        <v>3.5889047861854602E-2</v>
      </c>
      <c r="AJ159">
        <v>3.5456055981068636E-2</v>
      </c>
      <c r="AK159">
        <v>3.496359225811313E-2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5.0498318957263588E-2</v>
      </c>
      <c r="I160">
        <v>4.7449443464011344E-2</v>
      </c>
      <c r="J160">
        <v>4.8826107522524594E-2</v>
      </c>
      <c r="K160">
        <v>5.0536433111773083E-2</v>
      </c>
      <c r="L160">
        <v>5.0899865038872685E-2</v>
      </c>
      <c r="M160">
        <v>5.3379557031030811E-2</v>
      </c>
      <c r="N160">
        <v>4.7128484008465386E-2</v>
      </c>
      <c r="O160">
        <v>5.4447360067629028E-2</v>
      </c>
      <c r="P160">
        <v>5.8838952162220612E-2</v>
      </c>
      <c r="Q160">
        <v>5.288119895632426E-2</v>
      </c>
      <c r="R160">
        <v>5.5228939053283667E-2</v>
      </c>
      <c r="S160">
        <v>5.9347512507633433E-2</v>
      </c>
      <c r="T160">
        <v>5.0629746261287786E-2</v>
      </c>
      <c r="U160">
        <v>4.1691229300904756E-2</v>
      </c>
      <c r="V160">
        <v>3.6302723698412254E-2</v>
      </c>
      <c r="W160">
        <v>2.6138664760495822E-2</v>
      </c>
      <c r="X160">
        <v>2.8003962159787059E-2</v>
      </c>
      <c r="Y160">
        <v>2.4510254013966268E-2</v>
      </c>
      <c r="Z160">
        <v>2.2542570365701519E-2</v>
      </c>
      <c r="AA160">
        <v>2.1374087265675586E-2</v>
      </c>
      <c r="AB160">
        <v>2.1694387441337639E-2</v>
      </c>
      <c r="AC160">
        <v>1.9582938271267E-2</v>
      </c>
      <c r="AD160">
        <v>1.9271402040108777E-2</v>
      </c>
      <c r="AE160">
        <v>1.900643845833392E-2</v>
      </c>
      <c r="AF160">
        <v>1.6982317965791454E-2</v>
      </c>
      <c r="AG160">
        <v>1.6705385776774689E-2</v>
      </c>
      <c r="AH160">
        <v>1.6474454275473234E-2</v>
      </c>
      <c r="AI160">
        <v>1.6255578804480895E-2</v>
      </c>
      <c r="AJ160">
        <v>1.611105869419566E-2</v>
      </c>
      <c r="AK160">
        <v>1.5903678862187881E-2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6.8727560289901114E-3</v>
      </c>
      <c r="I161">
        <v>1.050196149084319E-2</v>
      </c>
      <c r="J161">
        <v>1.2214308893853337E-2</v>
      </c>
      <c r="K161">
        <v>1.2621298555993915E-2</v>
      </c>
      <c r="L161">
        <v>1.2184439711273211E-2</v>
      </c>
      <c r="M161">
        <v>1.1648531587545009E-2</v>
      </c>
      <c r="N161">
        <v>1.0200021860472704E-2</v>
      </c>
      <c r="O161">
        <v>9.0353764838207624E-3</v>
      </c>
      <c r="P161">
        <v>7.7891157747420076E-3</v>
      </c>
      <c r="Q161">
        <v>6.4495643149174858E-3</v>
      </c>
      <c r="R161">
        <v>3.8721641905050666E-3</v>
      </c>
      <c r="S161">
        <v>2.1837847922880856E-3</v>
      </c>
      <c r="T161">
        <v>6.4778750776406857E-4</v>
      </c>
      <c r="U161">
        <v>-7.0379495259399781E-4</v>
      </c>
      <c r="V161">
        <v>-1.3706039444132965E-3</v>
      </c>
      <c r="W161">
        <v>-2.7761671076336433E-3</v>
      </c>
      <c r="X161">
        <v>-3.2279468664279847E-3</v>
      </c>
      <c r="Y161">
        <v>-3.4875325880820039E-3</v>
      </c>
      <c r="Z161">
        <v>-3.5112867137426472E-3</v>
      </c>
      <c r="AA161">
        <v>-3.7862879054028531E-3</v>
      </c>
      <c r="AB161">
        <v>-3.9058888815083292E-3</v>
      </c>
      <c r="AC161">
        <v>-3.7046886731019911E-3</v>
      </c>
      <c r="AD161">
        <v>-3.347883016070309E-3</v>
      </c>
      <c r="AE161">
        <v>-2.9162384305121067E-3</v>
      </c>
      <c r="AF161">
        <v>-2.539774071803929E-3</v>
      </c>
      <c r="AG161">
        <v>-2.3246722189459055E-3</v>
      </c>
      <c r="AH161">
        <v>-2.0248989145233462E-3</v>
      </c>
      <c r="AI161">
        <v>-1.7030968504518178E-3</v>
      </c>
      <c r="AJ161">
        <v>-1.3834269073376613E-3</v>
      </c>
      <c r="AK161">
        <v>-1.0904931983767591E-3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0.21106698579218655</v>
      </c>
      <c r="I162">
        <v>0.30875214931242967</v>
      </c>
      <c r="J162">
        <v>0.3581405143270826</v>
      </c>
      <c r="K162">
        <v>0.38032357353618068</v>
      </c>
      <c r="L162">
        <v>0.386661589830606</v>
      </c>
      <c r="M162">
        <v>0.39607181937709074</v>
      </c>
      <c r="N162">
        <v>0.37966774524973418</v>
      </c>
      <c r="O162">
        <v>0.37378672085829229</v>
      </c>
      <c r="P162">
        <v>0.3636190084886658</v>
      </c>
      <c r="Q162">
        <v>0.34846904172866955</v>
      </c>
      <c r="R162">
        <v>0.29285471916962014</v>
      </c>
      <c r="S162">
        <v>0.26379889439586413</v>
      </c>
      <c r="T162">
        <v>0.2337619638014401</v>
      </c>
      <c r="U162">
        <v>0.20451684543769599</v>
      </c>
      <c r="V162">
        <v>0.19160476406959318</v>
      </c>
      <c r="W162">
        <v>0.15081135703948373</v>
      </c>
      <c r="X162">
        <v>0.13727651243165442</v>
      </c>
      <c r="Y162">
        <v>0.12471388930358347</v>
      </c>
      <c r="Z162">
        <v>0.11619247470933111</v>
      </c>
      <c r="AA162">
        <v>9.7630264872573175E-2</v>
      </c>
      <c r="AB162">
        <v>8.3026422206010989E-2</v>
      </c>
      <c r="AC162">
        <v>7.7034754966237948E-2</v>
      </c>
      <c r="AD162">
        <v>7.4415984654543632E-2</v>
      </c>
      <c r="AE162">
        <v>7.3466022850781604E-2</v>
      </c>
      <c r="AF162">
        <v>7.0915444193084751E-2</v>
      </c>
      <c r="AG162">
        <v>6.4158808337672513E-2</v>
      </c>
      <c r="AH162">
        <v>6.1141730920247932E-2</v>
      </c>
      <c r="AI162">
        <v>5.9457525752016779E-2</v>
      </c>
      <c r="AJ162">
        <v>5.8463285435914489E-2</v>
      </c>
      <c r="AK162">
        <v>5.7536486761524057E-2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1.2673205108087631E-2</v>
      </c>
      <c r="I163">
        <v>1.9918243541418783E-2</v>
      </c>
      <c r="J163">
        <v>2.4264149680736907E-2</v>
      </c>
      <c r="K163">
        <v>2.6861863286559796E-2</v>
      </c>
      <c r="L163">
        <v>2.8417386051259715E-2</v>
      </c>
      <c r="M163">
        <v>3.0125728114849922E-2</v>
      </c>
      <c r="N163">
        <v>3.0350615908373509E-2</v>
      </c>
      <c r="O163">
        <v>3.1228176951469667E-2</v>
      </c>
      <c r="P163">
        <v>3.1862837499377974E-2</v>
      </c>
      <c r="Q163">
        <v>3.1993243341915889E-2</v>
      </c>
      <c r="R163">
        <v>2.9841421630093769E-2</v>
      </c>
      <c r="S163">
        <v>2.8698692917698582E-2</v>
      </c>
      <c r="T163">
        <v>2.7177375073655894E-2</v>
      </c>
      <c r="U163">
        <v>2.5469673437576317E-2</v>
      </c>
      <c r="V163">
        <v>2.4520924282602181E-2</v>
      </c>
      <c r="W163">
        <v>2.1890321244732201E-2</v>
      </c>
      <c r="X163">
        <v>2.0599502171172915E-2</v>
      </c>
      <c r="Y163">
        <v>1.9289917325390579E-2</v>
      </c>
      <c r="Z163">
        <v>1.8146116778839389E-2</v>
      </c>
      <c r="AA163">
        <v>1.6413556546890029E-2</v>
      </c>
      <c r="AB163">
        <v>1.4801686861905815E-2</v>
      </c>
      <c r="AC163">
        <v>1.3584172810895009E-2</v>
      </c>
      <c r="AD163">
        <v>1.2628586423409631E-2</v>
      </c>
      <c r="AE163">
        <v>1.1818488857908255E-2</v>
      </c>
      <c r="AF163">
        <v>1.0939309801998776E-2</v>
      </c>
      <c r="AG163">
        <v>9.8919334881508135E-3</v>
      </c>
      <c r="AH163">
        <v>9.0696434510500537E-3</v>
      </c>
      <c r="AI163">
        <v>8.3946155435993611E-3</v>
      </c>
      <c r="AJ163">
        <v>7.8330595604561622E-3</v>
      </c>
      <c r="AK163">
        <v>7.3443619392730957E-3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2.1935818966177774E-3</v>
      </c>
      <c r="I164">
        <v>4.3855381277346055E-3</v>
      </c>
      <c r="J164">
        <v>5.783526123076351E-3</v>
      </c>
      <c r="K164">
        <v>6.3173069605010112E-3</v>
      </c>
      <c r="L164">
        <v>6.1984454914913306E-3</v>
      </c>
      <c r="M164">
        <v>5.8136134546040935E-3</v>
      </c>
      <c r="N164">
        <v>5.0918090730348942E-3</v>
      </c>
      <c r="O164">
        <v>4.3619321636574502E-3</v>
      </c>
      <c r="P164">
        <v>3.656779128223449E-3</v>
      </c>
      <c r="Q164">
        <v>2.9599086618242905E-3</v>
      </c>
      <c r="R164">
        <v>1.8820760088817689E-3</v>
      </c>
      <c r="S164">
        <v>9.1620317474620501E-4</v>
      </c>
      <c r="T164">
        <v>7.8746315416944538E-5</v>
      </c>
      <c r="U164">
        <v>-6.4810250955845718E-4</v>
      </c>
      <c r="V164">
        <v>-1.123287971181544E-3</v>
      </c>
      <c r="W164">
        <v>-1.7371806123079969E-3</v>
      </c>
      <c r="X164">
        <v>-2.1444370133910213E-3</v>
      </c>
      <c r="Y164">
        <v>-2.4025526351921463E-3</v>
      </c>
      <c r="Z164">
        <v>-2.5444078492073024E-3</v>
      </c>
      <c r="AA164">
        <v>-2.7393876384056879E-3</v>
      </c>
      <c r="AB164">
        <v>-2.9319249525668915E-3</v>
      </c>
      <c r="AC164">
        <v>-3.0284462484664182E-3</v>
      </c>
      <c r="AD164">
        <v>-3.0366220754883063E-3</v>
      </c>
      <c r="AE164">
        <v>-2.9901407871572804E-3</v>
      </c>
      <c r="AF164">
        <v>-2.9450450634360284E-3</v>
      </c>
      <c r="AG164">
        <v>-2.9565022343268081E-3</v>
      </c>
      <c r="AH164">
        <v>-2.9648180601109732E-3</v>
      </c>
      <c r="AI164">
        <v>-2.9545978495393796E-3</v>
      </c>
      <c r="AJ164">
        <v>-2.9275566994595879E-3</v>
      </c>
      <c r="AK164">
        <v>-2.8929470680506058E-3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3.7575900767710009E-3</v>
      </c>
      <c r="I165">
        <v>5.9329686232659443E-3</v>
      </c>
      <c r="J165">
        <v>6.8950811473717745E-3</v>
      </c>
      <c r="K165">
        <v>7.317736543167197E-3</v>
      </c>
      <c r="L165">
        <v>7.5479831585813619E-3</v>
      </c>
      <c r="M165">
        <v>7.9237735781391427E-3</v>
      </c>
      <c r="N165">
        <v>7.9357046716334555E-3</v>
      </c>
      <c r="O165">
        <v>8.1006175167831953E-3</v>
      </c>
      <c r="P165">
        <v>8.2252076214201931E-3</v>
      </c>
      <c r="Q165">
        <v>8.24524731062771E-3</v>
      </c>
      <c r="R165">
        <v>7.5304576599733771E-3</v>
      </c>
      <c r="S165">
        <v>7.1649558096147292E-3</v>
      </c>
      <c r="T165">
        <v>6.832928345549715E-3</v>
      </c>
      <c r="U165">
        <v>6.4852787847141354E-3</v>
      </c>
      <c r="V165">
        <v>6.3800048041753989E-3</v>
      </c>
      <c r="W165">
        <v>5.7866954167986612E-3</v>
      </c>
      <c r="X165">
        <v>5.5535785588651616E-3</v>
      </c>
      <c r="Y165">
        <v>5.3638777187208784E-3</v>
      </c>
      <c r="Z165">
        <v>5.2044902707812733E-3</v>
      </c>
      <c r="AA165">
        <v>4.8414565207992024E-3</v>
      </c>
      <c r="AB165">
        <v>4.4923269073900421E-3</v>
      </c>
      <c r="AC165">
        <v>4.2810520938197051E-3</v>
      </c>
      <c r="AD165">
        <v>4.1278476543671937E-3</v>
      </c>
      <c r="AE165">
        <v>3.9895066559998867E-3</v>
      </c>
      <c r="AF165">
        <v>3.8105015951840934E-3</v>
      </c>
      <c r="AG165">
        <v>3.5444731217224553E-3</v>
      </c>
      <c r="AH165">
        <v>3.329062932858931E-3</v>
      </c>
      <c r="AI165">
        <v>3.1444579660773685E-3</v>
      </c>
      <c r="AJ165">
        <v>2.9729986744767693E-3</v>
      </c>
      <c r="AK165">
        <v>2.8024330342617939E-3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8.8713946416819011E-4</v>
      </c>
      <c r="I166">
        <v>1.4620242945079245E-3</v>
      </c>
      <c r="J166">
        <v>1.2980886784233279E-3</v>
      </c>
      <c r="K166">
        <v>4.4566526173939647E-4</v>
      </c>
      <c r="L166">
        <v>-8.7608159458351601E-4</v>
      </c>
      <c r="M166">
        <v>-2.3900500543289475E-3</v>
      </c>
      <c r="N166">
        <v>-4.0573199229345085E-3</v>
      </c>
      <c r="O166">
        <v>-5.6597118989734647E-3</v>
      </c>
      <c r="P166">
        <v>-7.1588174918199585E-3</v>
      </c>
      <c r="Q166">
        <v>-8.541201478241698E-3</v>
      </c>
      <c r="R166">
        <v>-9.9758154147172231E-3</v>
      </c>
      <c r="S166">
        <v>-1.1160081405890141E-2</v>
      </c>
      <c r="T166">
        <v>-1.2073803724381865E-2</v>
      </c>
      <c r="U166">
        <v>-1.2740386163944349E-2</v>
      </c>
      <c r="V166">
        <v>-1.311835004765986E-2</v>
      </c>
      <c r="W166">
        <v>-1.3403971708943238E-2</v>
      </c>
      <c r="X166">
        <v>-1.3439985310287015E-2</v>
      </c>
      <c r="Y166">
        <v>-1.3286316315319161E-2</v>
      </c>
      <c r="Z166">
        <v>-1.2989540613523578E-2</v>
      </c>
      <c r="AA166">
        <v>-1.2645989426352264E-2</v>
      </c>
      <c r="AB166">
        <v>-1.2236891388619418E-2</v>
      </c>
      <c r="AC166">
        <v>-1.1731483501611248E-2</v>
      </c>
      <c r="AD166">
        <v>-1.1155940950278574E-2</v>
      </c>
      <c r="AE166">
        <v>-1.054814220516004E-2</v>
      </c>
      <c r="AF166">
        <v>-9.9501233396207082E-3</v>
      </c>
      <c r="AG166">
        <v>-9.3918680634975261E-3</v>
      </c>
      <c r="AH166">
        <v>-8.8475693565801365E-3</v>
      </c>
      <c r="AI166">
        <v>-8.3142912357191089E-3</v>
      </c>
      <c r="AJ166">
        <v>-7.7982172593008504E-3</v>
      </c>
      <c r="AK166">
        <v>-7.3079262445768997E-3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7.6606523523506257E-3</v>
      </c>
      <c r="I167">
        <v>1.191769787152913E-2</v>
      </c>
      <c r="J167">
        <v>1.3818018971883022E-2</v>
      </c>
      <c r="K167">
        <v>1.4739449465662777E-2</v>
      </c>
      <c r="L167">
        <v>1.5327474380168E-2</v>
      </c>
      <c r="M167">
        <v>1.6230282545378692E-2</v>
      </c>
      <c r="N167">
        <v>1.6345831811026813E-2</v>
      </c>
      <c r="O167">
        <v>1.6774525504758702E-2</v>
      </c>
      <c r="P167">
        <v>1.707823918720518E-2</v>
      </c>
      <c r="Q167">
        <v>1.713352694091367E-2</v>
      </c>
      <c r="R167">
        <v>1.5619909739765485E-2</v>
      </c>
      <c r="S167">
        <v>1.4866607021180261E-2</v>
      </c>
      <c r="T167">
        <v>1.4136767448618175E-2</v>
      </c>
      <c r="U167">
        <v>1.3347446428557719E-2</v>
      </c>
      <c r="V167">
        <v>1.305708333414503E-2</v>
      </c>
      <c r="W167">
        <v>1.1707714919938786E-2</v>
      </c>
      <c r="X167">
        <v>1.1151188306632646E-2</v>
      </c>
      <c r="Y167">
        <v>1.066305422099554E-2</v>
      </c>
      <c r="Z167">
        <v>1.0236920255930908E-2</v>
      </c>
      <c r="AA167">
        <v>9.3843533654652204E-3</v>
      </c>
      <c r="AB167">
        <v>8.5855139852576666E-3</v>
      </c>
      <c r="AC167">
        <v>8.0888129689867961E-3</v>
      </c>
      <c r="AD167">
        <v>7.7150408104317498E-3</v>
      </c>
      <c r="AE167">
        <v>7.3790977508178309E-3</v>
      </c>
      <c r="AF167">
        <v>6.9688023786609538E-3</v>
      </c>
      <c r="AG167">
        <v>6.3909431272836156E-3</v>
      </c>
      <c r="AH167">
        <v>5.9388388613409605E-3</v>
      </c>
      <c r="AI167">
        <v>5.5590831124503522E-3</v>
      </c>
      <c r="AJ167">
        <v>5.2136786745748129E-3</v>
      </c>
      <c r="AK167">
        <v>4.877626254612394E-3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3.3427141706941131E-4</v>
      </c>
      <c r="I168">
        <v>5.7786339737865057E-4</v>
      </c>
      <c r="J168">
        <v>6.9306409264565532E-4</v>
      </c>
      <c r="K168">
        <v>7.1474838462109048E-4</v>
      </c>
      <c r="L168">
        <v>6.7932814218826039E-4</v>
      </c>
      <c r="M168">
        <v>6.3234291436991381E-4</v>
      </c>
      <c r="N168">
        <v>5.4427496866869666E-4</v>
      </c>
      <c r="O168">
        <v>4.6484298509023777E-4</v>
      </c>
      <c r="P168">
        <v>3.874031472302204E-4</v>
      </c>
      <c r="Q168">
        <v>3.0800101245378531E-4</v>
      </c>
      <c r="R168">
        <v>1.6961175553875814E-4</v>
      </c>
      <c r="S168">
        <v>6.2854578201948931E-5</v>
      </c>
      <c r="T168">
        <v>-2.6708599226569185E-5</v>
      </c>
      <c r="U168">
        <v>-1.0331149399251679E-4</v>
      </c>
      <c r="V168">
        <v>-1.4469284863558588E-4</v>
      </c>
      <c r="W168">
        <v>-2.1533578786990702E-4</v>
      </c>
      <c r="X168">
        <v>-2.4833690921848077E-4</v>
      </c>
      <c r="Y168">
        <v>-2.6459476688494107E-4</v>
      </c>
      <c r="Z168">
        <v>-2.6840502686007145E-4</v>
      </c>
      <c r="AA168">
        <v>-2.8397460317612514E-4</v>
      </c>
      <c r="AB168">
        <v>-2.9652962418308848E-4</v>
      </c>
      <c r="AC168">
        <v>-2.9371743332570039E-4</v>
      </c>
      <c r="AD168">
        <v>-2.8107016156408797E-4</v>
      </c>
      <c r="AE168">
        <v>-2.6399680362333428E-4</v>
      </c>
      <c r="AF168">
        <v>-2.4970172763892672E-4</v>
      </c>
      <c r="AG168">
        <v>-2.4445854632711389E-4</v>
      </c>
      <c r="AH168">
        <v>-2.3709332554511006E-4</v>
      </c>
      <c r="AI168">
        <v>-2.2772608444065576E-4</v>
      </c>
      <c r="AJ168">
        <v>-2.1764927670624761E-4</v>
      </c>
      <c r="AK168">
        <v>-2.0827004983450627E-4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2.3280750765534144E-3</v>
      </c>
      <c r="I169">
        <v>3.6212010613262935E-3</v>
      </c>
      <c r="J169">
        <v>4.1280674600170384E-3</v>
      </c>
      <c r="K169">
        <v>4.2576811381021739E-3</v>
      </c>
      <c r="L169">
        <v>4.2293531839352394E-3</v>
      </c>
      <c r="M169">
        <v>4.267858696670482E-3</v>
      </c>
      <c r="N169">
        <v>4.0646969054574577E-3</v>
      </c>
      <c r="O169">
        <v>3.9614745324014324E-3</v>
      </c>
      <c r="P169">
        <v>3.8395141139482059E-3</v>
      </c>
      <c r="Q169">
        <v>3.6638309227546451E-3</v>
      </c>
      <c r="R169">
        <v>3.0403460039397476E-3</v>
      </c>
      <c r="S169">
        <v>2.6667983511185715E-3</v>
      </c>
      <c r="T169">
        <v>2.3378893914210255E-3</v>
      </c>
      <c r="U169">
        <v>2.0265319911970865E-3</v>
      </c>
      <c r="V169">
        <v>1.8965196134889397E-3</v>
      </c>
      <c r="W169">
        <v>1.4788485364489708E-3</v>
      </c>
      <c r="X169">
        <v>1.3191082012987581E-3</v>
      </c>
      <c r="Y169">
        <v>1.2055291131623693E-3</v>
      </c>
      <c r="Z169">
        <v>1.1287925487566089E-3</v>
      </c>
      <c r="AA169">
        <v>9.3640854440847447E-4</v>
      </c>
      <c r="AB169">
        <v>7.672281665395918E-4</v>
      </c>
      <c r="AC169">
        <v>6.9667411076677487E-4</v>
      </c>
      <c r="AD169">
        <v>6.7043627160625631E-4</v>
      </c>
      <c r="AE169">
        <v>6.5868397046849275E-4</v>
      </c>
      <c r="AF169">
        <v>6.2347813502855258E-4</v>
      </c>
      <c r="AG169">
        <v>5.3414101100345967E-4</v>
      </c>
      <c r="AH169">
        <v>4.7828579536431982E-4</v>
      </c>
      <c r="AI169">
        <v>4.4156421213462316E-4</v>
      </c>
      <c r="AJ169">
        <v>4.1227292090006783E-4</v>
      </c>
      <c r="AK169">
        <v>3.8206829318687669E-4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8.9342400052386008E-3</v>
      </c>
      <c r="I170">
        <v>1.3875005507419371E-2</v>
      </c>
      <c r="J170">
        <v>1.587971236763179E-2</v>
      </c>
      <c r="K170">
        <v>1.6570491591678366E-2</v>
      </c>
      <c r="L170">
        <v>1.6769869570313501E-2</v>
      </c>
      <c r="M170">
        <v>1.7294774934965104E-2</v>
      </c>
      <c r="N170">
        <v>1.6916587973969357E-2</v>
      </c>
      <c r="O170">
        <v>1.6925192056568557E-2</v>
      </c>
      <c r="P170">
        <v>1.6842808619180281E-2</v>
      </c>
      <c r="Q170">
        <v>1.6528273279138073E-2</v>
      </c>
      <c r="R170">
        <v>1.4461574283916244E-2</v>
      </c>
      <c r="S170">
        <v>1.3328922991189079E-2</v>
      </c>
      <c r="T170">
        <v>1.2320043917038689E-2</v>
      </c>
      <c r="U170">
        <v>1.1326413263850197E-2</v>
      </c>
      <c r="V170">
        <v>1.0980079944567919E-2</v>
      </c>
      <c r="W170">
        <v>9.4790670164864449E-3</v>
      </c>
      <c r="X170">
        <v>8.9331324762760619E-3</v>
      </c>
      <c r="Y170">
        <v>8.52188067204716E-3</v>
      </c>
      <c r="Z170">
        <v>8.2156908977053054E-3</v>
      </c>
      <c r="AA170">
        <v>7.4368278653764788E-3</v>
      </c>
      <c r="AB170">
        <v>6.7273302684851483E-3</v>
      </c>
      <c r="AC170">
        <v>6.3774115895491737E-3</v>
      </c>
      <c r="AD170">
        <v>6.1775103824610799E-3</v>
      </c>
      <c r="AE170">
        <v>6.0178707552653856E-3</v>
      </c>
      <c r="AF170">
        <v>5.7593814574524449E-3</v>
      </c>
      <c r="AG170">
        <v>5.2890752082417778E-3</v>
      </c>
      <c r="AH170">
        <v>4.9459869770967892E-3</v>
      </c>
      <c r="AI170">
        <v>4.6732391601854266E-3</v>
      </c>
      <c r="AJ170">
        <v>4.4259154780254871E-3</v>
      </c>
      <c r="AK170">
        <v>4.1735297196159983E-3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7.8956423881589178E-3</v>
      </c>
      <c r="I171">
        <v>1.4987278086043224E-2</v>
      </c>
      <c r="J171">
        <v>1.9452038875627929E-2</v>
      </c>
      <c r="K171">
        <v>2.1387776024159134E-2</v>
      </c>
      <c r="L171">
        <v>2.1447434894976816E-2</v>
      </c>
      <c r="M171">
        <v>2.0778192210441838E-2</v>
      </c>
      <c r="N171">
        <v>1.8871084815011496E-2</v>
      </c>
      <c r="O171">
        <v>1.689246299908144E-2</v>
      </c>
      <c r="P171">
        <v>1.4826401849066528E-2</v>
      </c>
      <c r="Q171">
        <v>1.2625469732480027E-2</v>
      </c>
      <c r="R171">
        <v>8.917081398458631E-3</v>
      </c>
      <c r="S171">
        <v>5.6548840399253501E-3</v>
      </c>
      <c r="T171">
        <v>2.7150826596522787E-3</v>
      </c>
      <c r="U171">
        <v>5.4238534345325879E-5</v>
      </c>
      <c r="V171">
        <v>-1.7754791115227567E-3</v>
      </c>
      <c r="W171">
        <v>-4.2053719148991923E-3</v>
      </c>
      <c r="X171">
        <v>-5.8134385072842543E-3</v>
      </c>
      <c r="Y171">
        <v>-6.933831304217937E-3</v>
      </c>
      <c r="Z171">
        <v>-7.6456064262709492E-3</v>
      </c>
      <c r="AA171">
        <v>-8.5292300931633334E-3</v>
      </c>
      <c r="AB171">
        <v>-9.3165685950412878E-3</v>
      </c>
      <c r="AC171">
        <v>-9.6996455831250186E-3</v>
      </c>
      <c r="AD171">
        <v>-9.7499229964576693E-3</v>
      </c>
      <c r="AE171">
        <v>-9.5837718324944185E-3</v>
      </c>
      <c r="AF171">
        <v>-9.3876745437285816E-3</v>
      </c>
      <c r="AG171">
        <v>-9.3437875821536075E-3</v>
      </c>
      <c r="AH171">
        <v>-9.2271427977841259E-3</v>
      </c>
      <c r="AI171">
        <v>-9.0201469229368621E-3</v>
      </c>
      <c r="AJ171">
        <v>-8.7444190193350611E-3</v>
      </c>
      <c r="AK171">
        <v>-8.4373491060728036E-3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1.5853719947000657E-3</v>
      </c>
      <c r="I172">
        <v>3.1911374797181846E-3</v>
      </c>
      <c r="J172">
        <v>4.2388401701448754E-3</v>
      </c>
      <c r="K172">
        <v>4.7822333230959071E-3</v>
      </c>
      <c r="L172">
        <v>5.042390673124543E-3</v>
      </c>
      <c r="M172">
        <v>5.3005296052723635E-3</v>
      </c>
      <c r="N172">
        <v>5.4756975544082553E-3</v>
      </c>
      <c r="O172">
        <v>5.7508327564541415E-3</v>
      </c>
      <c r="P172">
        <v>6.1088752883514778E-3</v>
      </c>
      <c r="Q172">
        <v>6.4914716468883358E-3</v>
      </c>
      <c r="R172">
        <v>6.5874748652397274E-3</v>
      </c>
      <c r="S172">
        <v>6.7146726567788853E-3</v>
      </c>
      <c r="T172">
        <v>6.8679152296629254E-3</v>
      </c>
      <c r="U172">
        <v>7.0059738731329526E-3</v>
      </c>
      <c r="V172">
        <v>7.2095369441782511E-3</v>
      </c>
      <c r="W172">
        <v>7.1910954207658655E-3</v>
      </c>
      <c r="X172">
        <v>7.1886141427856152E-3</v>
      </c>
      <c r="Y172">
        <v>7.1704072086555253E-3</v>
      </c>
      <c r="Z172">
        <v>7.1127170489117993E-3</v>
      </c>
      <c r="AA172">
        <v>6.9051766549195395E-3</v>
      </c>
      <c r="AB172">
        <v>6.5995730027008145E-3</v>
      </c>
      <c r="AC172">
        <v>6.2788680547443913E-3</v>
      </c>
      <c r="AD172">
        <v>5.9494300762241385E-3</v>
      </c>
      <c r="AE172">
        <v>5.5971163739370697E-3</v>
      </c>
      <c r="AF172">
        <v>5.1947964307714643E-3</v>
      </c>
      <c r="AG172">
        <v>4.7175166690632282E-3</v>
      </c>
      <c r="AH172">
        <v>4.2211002237129104E-3</v>
      </c>
      <c r="AI172">
        <v>3.727931837344628E-3</v>
      </c>
      <c r="AJ172">
        <v>3.2436399688834973E-3</v>
      </c>
      <c r="AK172">
        <v>2.767701946587809E-3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2.1587331067106634E-2</v>
      </c>
      <c r="I173">
        <v>3.0952823058827721E-2</v>
      </c>
      <c r="J173">
        <v>3.481367601139005E-2</v>
      </c>
      <c r="K173">
        <v>3.6702088342142739E-2</v>
      </c>
      <c r="L173">
        <v>3.9100126398721256E-2</v>
      </c>
      <c r="M173">
        <v>4.5367741164188048E-2</v>
      </c>
      <c r="N173">
        <v>4.8256146195490277E-2</v>
      </c>
      <c r="O173">
        <v>4.9815518052169473E-2</v>
      </c>
      <c r="P173">
        <v>5.0886912710133063E-2</v>
      </c>
      <c r="Q173">
        <v>5.3452500047524207E-2</v>
      </c>
      <c r="R173">
        <v>4.3115833705323472E-2</v>
      </c>
      <c r="S173">
        <v>3.9742410557113715E-2</v>
      </c>
      <c r="T173">
        <v>3.8793407748109215E-2</v>
      </c>
      <c r="U173">
        <v>3.8594452461762782E-2</v>
      </c>
      <c r="V173">
        <v>4.2718481812433859E-2</v>
      </c>
      <c r="W173">
        <v>3.6663315524273411E-2</v>
      </c>
      <c r="X173">
        <v>3.4468351857998132E-2</v>
      </c>
      <c r="Y173">
        <v>3.3645864241070328E-2</v>
      </c>
      <c r="Z173">
        <v>3.3207333262761492E-2</v>
      </c>
      <c r="AA173">
        <v>2.745240432695472E-2</v>
      </c>
      <c r="AB173">
        <v>2.0527823461340539E-2</v>
      </c>
      <c r="AC173">
        <v>1.7662801019888874E-2</v>
      </c>
      <c r="AD173">
        <v>1.6122389436288836E-2</v>
      </c>
      <c r="AE173">
        <v>1.4950618767957788E-2</v>
      </c>
      <c r="AF173">
        <v>1.3850343049896187E-2</v>
      </c>
      <c r="AG173">
        <v>1.0527269439312304E-2</v>
      </c>
      <c r="AH173">
        <v>8.5804225730809428E-3</v>
      </c>
      <c r="AI173">
        <v>7.1202728144517989E-3</v>
      </c>
      <c r="AJ173">
        <v>5.8183356465180145E-3</v>
      </c>
      <c r="AK173">
        <v>4.531620583939331E-3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1.1015486331218986E-2</v>
      </c>
      <c r="I174">
        <v>1.8558103988117355E-2</v>
      </c>
      <c r="J174">
        <v>2.2198998721090418E-2</v>
      </c>
      <c r="K174">
        <v>2.3998221159660917E-2</v>
      </c>
      <c r="L174">
        <v>2.50381203144119E-2</v>
      </c>
      <c r="M174">
        <v>2.5732461026926268E-2</v>
      </c>
      <c r="N174">
        <v>2.4606880989246412E-2</v>
      </c>
      <c r="O174">
        <v>2.4329211212130167E-2</v>
      </c>
      <c r="P174">
        <v>2.1191545323087677E-2</v>
      </c>
      <c r="Q174">
        <v>2.0068058655859776E-2</v>
      </c>
      <c r="R174">
        <v>6.3668600779616591E-3</v>
      </c>
      <c r="S174">
        <v>-1.6750432958498496E-3</v>
      </c>
      <c r="T174">
        <v>-3.3501336446833839E-3</v>
      </c>
      <c r="U174">
        <v>-3.9176064894044689E-3</v>
      </c>
      <c r="V174">
        <v>-4.202453397800076E-3</v>
      </c>
      <c r="W174">
        <v>-4.3957053586985454E-3</v>
      </c>
      <c r="X174">
        <v>-3.2877487647353918E-3</v>
      </c>
      <c r="Y174">
        <v>-2.9065891399643329E-3</v>
      </c>
      <c r="Z174">
        <v>-2.8683142653140648E-3</v>
      </c>
      <c r="AA174">
        <v>-2.9366178313166187E-3</v>
      </c>
      <c r="AB174">
        <v>-3.0286753071579195E-3</v>
      </c>
      <c r="AC174">
        <v>-2.0049399650098492E-3</v>
      </c>
      <c r="AD174">
        <v>-1.624751031042184E-3</v>
      </c>
      <c r="AE174">
        <v>-1.5250193469697189E-3</v>
      </c>
      <c r="AF174">
        <v>-1.5144857320891602E-3</v>
      </c>
      <c r="AG174">
        <v>-1.5276335467831652E-3</v>
      </c>
      <c r="AH174">
        <v>-1.5437830199180639E-3</v>
      </c>
      <c r="AI174">
        <v>-1.5568009808481851E-3</v>
      </c>
      <c r="AJ174">
        <v>-1.5650076720686063E-3</v>
      </c>
      <c r="AK174">
        <v>-1.56802164338816E-3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4.9335496820375364E-3</v>
      </c>
      <c r="I175">
        <v>7.6701216553398087E-3</v>
      </c>
      <c r="J175">
        <v>9.1568969408618202E-3</v>
      </c>
      <c r="K175">
        <v>1.0122626469288951E-2</v>
      </c>
      <c r="L175">
        <v>1.0842765222094049E-2</v>
      </c>
      <c r="M175">
        <v>1.1745400913818352E-2</v>
      </c>
      <c r="N175">
        <v>1.2296903695005875E-2</v>
      </c>
      <c r="O175">
        <v>1.2618573350445736E-2</v>
      </c>
      <c r="P175">
        <v>1.2758093707170601E-2</v>
      </c>
      <c r="Q175">
        <v>1.2732278684003269E-2</v>
      </c>
      <c r="R175">
        <v>1.1123087274688455E-2</v>
      </c>
      <c r="S175">
        <v>1.028075287129133E-2</v>
      </c>
      <c r="T175">
        <v>9.6450078726993595E-3</v>
      </c>
      <c r="U175">
        <v>9.0225558944496808E-3</v>
      </c>
      <c r="V175">
        <v>8.3701083190292364E-3</v>
      </c>
      <c r="W175">
        <v>7.0665811574920816E-3</v>
      </c>
      <c r="X175">
        <v>6.154565914920548E-3</v>
      </c>
      <c r="Y175">
        <v>5.3925269488870643E-3</v>
      </c>
      <c r="Z175">
        <v>4.7001571777158949E-3</v>
      </c>
      <c r="AA175">
        <v>4.0764167043826445E-3</v>
      </c>
      <c r="AB175">
        <v>3.1387310424437083E-3</v>
      </c>
      <c r="AC175">
        <v>2.482109956771476E-3</v>
      </c>
      <c r="AD175">
        <v>1.9606920024704587E-3</v>
      </c>
      <c r="AE175">
        <v>1.5188080141092053E-3</v>
      </c>
      <c r="AF175">
        <v>1.1365660618732228E-3</v>
      </c>
      <c r="AG175">
        <v>6.6482143477993765E-4</v>
      </c>
      <c r="AH175">
        <v>3.2789434162697862E-4</v>
      </c>
      <c r="AI175">
        <v>6.2696368988773182E-5</v>
      </c>
      <c r="AJ175">
        <v>-1.5761847129297472E-4</v>
      </c>
      <c r="AK175">
        <v>-3.4448824323835041E-4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-2.9258632972370704E-3</v>
      </c>
      <c r="I176">
        <v>-3.8027253492623515E-3</v>
      </c>
      <c r="J176">
        <v>-3.9648424422014028E-3</v>
      </c>
      <c r="K176">
        <v>-3.8988824511029876E-3</v>
      </c>
      <c r="L176">
        <v>-3.6877441073797797E-3</v>
      </c>
      <c r="M176">
        <v>-3.473554569140354E-3</v>
      </c>
      <c r="N176">
        <v>-3.2515929506057284E-3</v>
      </c>
      <c r="O176">
        <v>-2.6914270983882543E-3</v>
      </c>
      <c r="P176">
        <v>-2.308425881307368E-3</v>
      </c>
      <c r="Q176">
        <v>-4.6451673783388139E-4</v>
      </c>
      <c r="R176">
        <v>-3.0161893889148555E-3</v>
      </c>
      <c r="S176">
        <v>-3.9472950025077804E-3</v>
      </c>
      <c r="T176">
        <v>-4.271285870189716E-3</v>
      </c>
      <c r="U176">
        <v>-4.39470314204743E-3</v>
      </c>
      <c r="V176">
        <v>-3.9737868024657909E-3</v>
      </c>
      <c r="W176">
        <v>-3.8238577087979612E-3</v>
      </c>
      <c r="X176">
        <v>-3.7700834850364182E-3</v>
      </c>
      <c r="Y176">
        <v>-4.0314387482568029E-3</v>
      </c>
      <c r="Z176">
        <v>-4.1248021304562859E-3</v>
      </c>
      <c r="AA176">
        <v>-5.1119780117295857E-3</v>
      </c>
      <c r="AB176">
        <v>-5.4858797610056395E-3</v>
      </c>
      <c r="AC176">
        <v>-5.6288004867051976E-3</v>
      </c>
      <c r="AD176">
        <v>-5.6913437460124052E-3</v>
      </c>
      <c r="AE176">
        <v>-5.7234730704197583E-3</v>
      </c>
      <c r="AF176">
        <v>-5.7424774738272536E-3</v>
      </c>
      <c r="AG176">
        <v>-5.7548787646294107E-3</v>
      </c>
      <c r="AH176">
        <v>-5.7604614626725892E-3</v>
      </c>
      <c r="AI176">
        <v>-5.7592936624504413E-3</v>
      </c>
      <c r="AJ176">
        <v>-5.751842477350097E-3</v>
      </c>
      <c r="AK176">
        <v>-5.7387285406236494E-3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4.3873613376711031E-3</v>
      </c>
      <c r="I177">
        <v>6.2661303861678277E-3</v>
      </c>
      <c r="J177">
        <v>7.0444041771342203E-3</v>
      </c>
      <c r="K177">
        <v>7.4277483291508208E-3</v>
      </c>
      <c r="L177">
        <v>7.6643253584951498E-3</v>
      </c>
      <c r="M177">
        <v>7.8390759284230963E-3</v>
      </c>
      <c r="N177">
        <v>7.9764214403526858E-3</v>
      </c>
      <c r="O177">
        <v>8.0886252577863742E-3</v>
      </c>
      <c r="P177">
        <v>8.1788287995662838E-3</v>
      </c>
      <c r="Q177">
        <v>8.1536253943260955E-3</v>
      </c>
      <c r="R177">
        <v>1.2344206915153654E-2</v>
      </c>
      <c r="S177">
        <v>1.4023636463833837E-2</v>
      </c>
      <c r="T177">
        <v>1.4642749612234607E-2</v>
      </c>
      <c r="U177">
        <v>1.4878370003329984E-2</v>
      </c>
      <c r="V177">
        <v>1.4962821594135877E-2</v>
      </c>
      <c r="W177">
        <v>1.4966321005752221E-2</v>
      </c>
      <c r="X177">
        <v>1.491917456031013E-2</v>
      </c>
      <c r="Y177">
        <v>1.4830323000763099E-2</v>
      </c>
      <c r="Z177">
        <v>1.470371070814226E-2</v>
      </c>
      <c r="AA177">
        <v>1.4540128189242194E-2</v>
      </c>
      <c r="AB177">
        <v>1.6010799831274757E-2</v>
      </c>
      <c r="AC177">
        <v>1.6424255177156396E-2</v>
      </c>
      <c r="AD177">
        <v>1.6413547140167767E-2</v>
      </c>
      <c r="AE177">
        <v>1.6242552141228744E-2</v>
      </c>
      <c r="AF177">
        <v>1.5999037919884791E-2</v>
      </c>
      <c r="AG177">
        <v>1.5712992954457029E-2</v>
      </c>
      <c r="AH177">
        <v>1.5397793697498673E-2</v>
      </c>
      <c r="AI177">
        <v>1.5060436650780322E-2</v>
      </c>
      <c r="AJ177">
        <v>1.4705762949027885E-2</v>
      </c>
      <c r="AK177">
        <v>1.433785721948205E-2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5.6998801494932572E-3</v>
      </c>
      <c r="I178">
        <v>9.3031983373176395E-3</v>
      </c>
      <c r="J178">
        <v>1.1067345426570974E-2</v>
      </c>
      <c r="K178">
        <v>1.2015256163467688E-2</v>
      </c>
      <c r="L178">
        <v>1.2621989494090909E-2</v>
      </c>
      <c r="M178">
        <v>1.3055512286682178E-2</v>
      </c>
      <c r="N178">
        <v>1.3367881370490284E-2</v>
      </c>
      <c r="O178">
        <v>1.3575297543079533E-2</v>
      </c>
      <c r="P178">
        <v>1.3682929389623275E-2</v>
      </c>
      <c r="Q178">
        <v>1.3694665972190871E-2</v>
      </c>
      <c r="R178">
        <v>1.2349170728664984E-2</v>
      </c>
      <c r="S178">
        <v>1.1730821623554032E-2</v>
      </c>
      <c r="T178">
        <v>1.1330697377164111E-2</v>
      </c>
      <c r="U178">
        <v>1.0968993342272184E-2</v>
      </c>
      <c r="V178">
        <v>1.0598163625731554E-2</v>
      </c>
      <c r="W178">
        <v>1.0209960847598615E-2</v>
      </c>
      <c r="X178">
        <v>9.8106800723514846E-3</v>
      </c>
      <c r="Y178">
        <v>9.4079043918767705E-3</v>
      </c>
      <c r="Z178">
        <v>9.0089584610526848E-3</v>
      </c>
      <c r="AA178">
        <v>8.7547139769272551E-3</v>
      </c>
      <c r="AB178">
        <v>8.4284173058778878E-3</v>
      </c>
      <c r="AC178">
        <v>8.0883089763159003E-3</v>
      </c>
      <c r="AD178">
        <v>7.7576303064417424E-3</v>
      </c>
      <c r="AE178">
        <v>7.443793298057744E-3</v>
      </c>
      <c r="AF178">
        <v>7.1486686431693532E-3</v>
      </c>
      <c r="AG178">
        <v>6.8721258343347955E-3</v>
      </c>
      <c r="AH178">
        <v>6.6135539347506401E-3</v>
      </c>
      <c r="AI178">
        <v>6.3718032483499392E-3</v>
      </c>
      <c r="AJ178">
        <v>6.1455110398126551E-3</v>
      </c>
      <c r="AK178">
        <v>5.9332948582939346E-3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5.0170190800790573E-3</v>
      </c>
      <c r="I179">
        <v>7.117543782434791E-3</v>
      </c>
      <c r="J179">
        <v>7.9737264572313296E-3</v>
      </c>
      <c r="K179">
        <v>8.3752732254288049E-3</v>
      </c>
      <c r="L179">
        <v>8.6036858008060983E-3</v>
      </c>
      <c r="M179">
        <v>8.7611415675653802E-3</v>
      </c>
      <c r="N179">
        <v>8.8746741024904163E-3</v>
      </c>
      <c r="O179">
        <v>8.9626044216146259E-3</v>
      </c>
      <c r="P179">
        <v>9.0287193947147446E-3</v>
      </c>
      <c r="Q179">
        <v>7.2486983269107689E-3</v>
      </c>
      <c r="R179">
        <v>6.56353421746028E-3</v>
      </c>
      <c r="S179">
        <v>6.2840573757149062E-3</v>
      </c>
      <c r="T179">
        <v>6.1327401750211489E-3</v>
      </c>
      <c r="U179">
        <v>6.0179799702739737E-3</v>
      </c>
      <c r="V179">
        <v>5.9148693195154667E-3</v>
      </c>
      <c r="W179">
        <v>5.8028631123666196E-3</v>
      </c>
      <c r="X179">
        <v>5.6896291473708827E-3</v>
      </c>
      <c r="Y179">
        <v>5.5736920653876769E-3</v>
      </c>
      <c r="Z179">
        <v>5.4542275273517342E-3</v>
      </c>
      <c r="AA179">
        <v>5.3270521527705892E-3</v>
      </c>
      <c r="AB179">
        <v>5.1948689415675419E-3</v>
      </c>
      <c r="AC179">
        <v>5.061754876028131E-3</v>
      </c>
      <c r="AD179">
        <v>4.9284192090822965E-3</v>
      </c>
      <c r="AE179">
        <v>4.7945856582040447E-3</v>
      </c>
      <c r="AF179">
        <v>4.6594359206490153E-3</v>
      </c>
      <c r="AG179">
        <v>4.5222818137798451E-3</v>
      </c>
      <c r="AH179">
        <v>4.3858186822477658E-3</v>
      </c>
      <c r="AI179">
        <v>4.2513281480773147E-3</v>
      </c>
      <c r="AJ179">
        <v>4.1192941393468525E-3</v>
      </c>
      <c r="AK179">
        <v>3.9898916262541637E-3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9.9210323335744682E-3</v>
      </c>
      <c r="I180">
        <v>1.5458192763378157E-2</v>
      </c>
      <c r="J180">
        <v>1.8421835982131894E-2</v>
      </c>
      <c r="K180">
        <v>2.0458759020342374E-2</v>
      </c>
      <c r="L180">
        <v>2.1772286485173178E-2</v>
      </c>
      <c r="M180">
        <v>2.3395381876963692E-2</v>
      </c>
      <c r="N180">
        <v>2.2483353430665064E-2</v>
      </c>
      <c r="O180">
        <v>2.4685788911254843E-2</v>
      </c>
      <c r="P180">
        <v>2.7118725963864717E-2</v>
      </c>
      <c r="Q180">
        <v>2.6378868917837858E-2</v>
      </c>
      <c r="R180">
        <v>2.706482306981519E-2</v>
      </c>
      <c r="S180">
        <v>2.8772900236489485E-2</v>
      </c>
      <c r="T180">
        <v>2.6650073820266341E-2</v>
      </c>
      <c r="U180">
        <v>2.3007402566545265E-2</v>
      </c>
      <c r="V180">
        <v>2.0019308267968314E-2</v>
      </c>
      <c r="W180">
        <v>1.5573418898020185E-2</v>
      </c>
      <c r="X180">
        <v>1.4628543433833867E-2</v>
      </c>
      <c r="Y180">
        <v>1.301933415982575E-2</v>
      </c>
      <c r="Z180">
        <v>1.1666705115642944E-2</v>
      </c>
      <c r="AA180">
        <v>1.0650816833854528E-2</v>
      </c>
      <c r="AB180">
        <v>1.018406642185599E-2</v>
      </c>
      <c r="AC180">
        <v>9.2113149359643719E-3</v>
      </c>
      <c r="AD180">
        <v>8.5981524797794501E-3</v>
      </c>
      <c r="AE180">
        <v>8.1281195809716177E-3</v>
      </c>
      <c r="AF180">
        <v>7.2465443140962002E-3</v>
      </c>
      <c r="AG180">
        <v>6.7115707044139543E-3</v>
      </c>
      <c r="AH180">
        <v>6.313144356222245E-3</v>
      </c>
      <c r="AI180">
        <v>5.9735793829077668E-3</v>
      </c>
      <c r="AJ180">
        <v>5.6846275463365778E-3</v>
      </c>
      <c r="AK180">
        <v>5.4099706640674183E-3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2.1787274553936524E-2</v>
      </c>
      <c r="I181">
        <v>2.9593527966281289E-2</v>
      </c>
      <c r="J181">
        <v>3.3257849060033665E-2</v>
      </c>
      <c r="K181">
        <v>3.5663737618354084E-2</v>
      </c>
      <c r="L181">
        <v>3.7182644894319335E-2</v>
      </c>
      <c r="M181">
        <v>3.9031606661907442E-2</v>
      </c>
      <c r="N181">
        <v>3.8116866445497083E-2</v>
      </c>
      <c r="O181">
        <v>4.0559752350697087E-2</v>
      </c>
      <c r="P181">
        <v>4.3200115770695609E-2</v>
      </c>
      <c r="Q181">
        <v>4.395516363242425E-2</v>
      </c>
      <c r="R181">
        <v>4.5264647904423062E-2</v>
      </c>
      <c r="S181">
        <v>4.7294589292138117E-2</v>
      </c>
      <c r="T181">
        <v>4.5291981941016142E-2</v>
      </c>
      <c r="U181">
        <v>4.1712679382979373E-2</v>
      </c>
      <c r="V181">
        <v>3.8679030211642561E-2</v>
      </c>
      <c r="W181">
        <v>3.4110072836150265E-2</v>
      </c>
      <c r="X181">
        <v>3.2910946424938775E-2</v>
      </c>
      <c r="Y181">
        <v>3.1028997047983641E-2</v>
      </c>
      <c r="Z181">
        <v>2.9361131785777889E-2</v>
      </c>
      <c r="AA181">
        <v>2.7995864803808737E-2</v>
      </c>
      <c r="AB181">
        <v>2.7202186222569414E-2</v>
      </c>
      <c r="AC181">
        <v>2.5808112693361984E-2</v>
      </c>
      <c r="AD181">
        <v>2.4789934838913012E-2</v>
      </c>
      <c r="AE181">
        <v>2.391944085460521E-2</v>
      </c>
      <c r="AF181">
        <v>2.2530718932423987E-2</v>
      </c>
      <c r="AG181">
        <v>2.1526170992524615E-2</v>
      </c>
      <c r="AH181">
        <v>2.0679117106060164E-2</v>
      </c>
      <c r="AI181">
        <v>1.9901009800490355E-2</v>
      </c>
      <c r="AJ181">
        <v>1.9185225479144023E-2</v>
      </c>
      <c r="AK181">
        <v>1.8486993272343339E-2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1.0785018200805198E-2</v>
      </c>
      <c r="I182">
        <v>1.8107780680124409E-2</v>
      </c>
      <c r="J182">
        <v>2.2204973911731315E-2</v>
      </c>
      <c r="K182">
        <v>2.4966525834702609E-2</v>
      </c>
      <c r="L182">
        <v>2.6735721593623842E-2</v>
      </c>
      <c r="M182">
        <v>2.8843792911011391E-2</v>
      </c>
      <c r="N182">
        <v>2.7747346153839239E-2</v>
      </c>
      <c r="O182">
        <v>3.0537502132947557E-2</v>
      </c>
      <c r="P182">
        <v>3.3630221709246316E-2</v>
      </c>
      <c r="Q182">
        <v>3.2711587201690005E-2</v>
      </c>
      <c r="R182">
        <v>3.3572187856886156E-2</v>
      </c>
      <c r="S182">
        <v>3.5720298993181805E-2</v>
      </c>
      <c r="T182">
        <v>3.3005626972151154E-2</v>
      </c>
      <c r="U182">
        <v>2.8334699825304826E-2</v>
      </c>
      <c r="V182">
        <v>2.4503105947711677E-2</v>
      </c>
      <c r="W182">
        <v>1.8824649125891605E-2</v>
      </c>
      <c r="X182">
        <v>1.7628042411557642E-2</v>
      </c>
      <c r="Y182">
        <v>1.5599805554490505E-2</v>
      </c>
      <c r="Z182">
        <v>1.3905513310118854E-2</v>
      </c>
      <c r="AA182">
        <v>1.2643048045225669E-2</v>
      </c>
      <c r="AB182">
        <v>1.2067731451749084E-2</v>
      </c>
      <c r="AC182">
        <v>1.0875504811967902E-2</v>
      </c>
      <c r="AD182">
        <v>1.0131132019403332E-2</v>
      </c>
      <c r="AE182">
        <v>9.5652615995017835E-3</v>
      </c>
      <c r="AF182">
        <v>8.5051300032167251E-3</v>
      </c>
      <c r="AG182">
        <v>7.8697558857969054E-3</v>
      </c>
      <c r="AH182">
        <v>7.4010259114998499E-3</v>
      </c>
      <c r="AI182">
        <v>7.0042240423857051E-3</v>
      </c>
      <c r="AJ182">
        <v>6.6685889204270684E-3</v>
      </c>
      <c r="AK182">
        <v>6.3506676183328102E-3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4.7184362711483428E-3</v>
      </c>
      <c r="I183">
        <v>8.5707512318832276E-3</v>
      </c>
      <c r="J183">
        <v>1.0767812879271052E-2</v>
      </c>
      <c r="K183">
        <v>1.1623582374084103E-2</v>
      </c>
      <c r="L183">
        <v>1.1609826952998406E-2</v>
      </c>
      <c r="M183">
        <v>1.1386631845617721E-2</v>
      </c>
      <c r="N183">
        <v>1.0567927457022192E-2</v>
      </c>
      <c r="O183">
        <v>9.8265803591674299E-3</v>
      </c>
      <c r="P183">
        <v>9.084934953278171E-3</v>
      </c>
      <c r="Q183">
        <v>8.2724240398630595E-3</v>
      </c>
      <c r="R183">
        <v>6.5620422806501773E-3</v>
      </c>
      <c r="S183">
        <v>5.1663246627020208E-3</v>
      </c>
      <c r="T183">
        <v>3.9362235937532991E-3</v>
      </c>
      <c r="U183">
        <v>2.8207614556161509E-3</v>
      </c>
      <c r="V183">
        <v>2.140178891349819E-3</v>
      </c>
      <c r="W183">
        <v>1.0111691190184395E-3</v>
      </c>
      <c r="X183">
        <v>3.3907168148961748E-4</v>
      </c>
      <c r="Y183">
        <v>-1.1432253212828759E-4</v>
      </c>
      <c r="Z183">
        <v>-3.9416474970488554E-4</v>
      </c>
      <c r="AA183">
        <v>-8.3422422665741696E-4</v>
      </c>
      <c r="AB183">
        <v>-1.2390781930112854E-3</v>
      </c>
      <c r="AC183">
        <v>-1.4241086853794026E-3</v>
      </c>
      <c r="AD183">
        <v>-1.4461785915562257E-3</v>
      </c>
      <c r="AE183">
        <v>-1.3764504573976783E-3</v>
      </c>
      <c r="AF183">
        <v>-1.3194234649075108E-3</v>
      </c>
      <c r="AG183">
        <v>-1.3697699151778166E-3</v>
      </c>
      <c r="AH183">
        <v>-1.3782659652929162E-3</v>
      </c>
      <c r="AI183">
        <v>-1.3390864138746145E-3</v>
      </c>
      <c r="AJ183">
        <v>-1.2680585915089487E-3</v>
      </c>
      <c r="AK183">
        <v>-1.1868253134216067E-3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0.15083960432096352</v>
      </c>
      <c r="I184">
        <v>0.25370332416653768</v>
      </c>
      <c r="J184">
        <v>0.30065974461307782</v>
      </c>
      <c r="K184">
        <v>0.31306807976868239</v>
      </c>
      <c r="L184">
        <v>0.30981525185450554</v>
      </c>
      <c r="M184">
        <v>0.31129997576425245</v>
      </c>
      <c r="N184">
        <v>0.30203167719048596</v>
      </c>
      <c r="O184">
        <v>0.30295628266210406</v>
      </c>
      <c r="P184">
        <v>0.30785431068939523</v>
      </c>
      <c r="Q184">
        <v>0.31267509686504452</v>
      </c>
      <c r="R184">
        <v>0.29010114651704477</v>
      </c>
      <c r="S184">
        <v>0.28088964772491859</v>
      </c>
      <c r="T184">
        <v>0.27550874713685991</v>
      </c>
      <c r="U184">
        <v>0.27081149565063162</v>
      </c>
      <c r="V184">
        <v>0.27606136232873624</v>
      </c>
      <c r="W184">
        <v>0.26135684218573713</v>
      </c>
      <c r="X184">
        <v>0.25824978089402045</v>
      </c>
      <c r="Y184">
        <v>0.25629102868110903</v>
      </c>
      <c r="Z184">
        <v>0.25406306082624164</v>
      </c>
      <c r="AA184">
        <v>0.24138877887559787</v>
      </c>
      <c r="AB184">
        <v>0.22625257841948343</v>
      </c>
      <c r="AC184">
        <v>0.21469607522450171</v>
      </c>
      <c r="AD184">
        <v>0.20448037331061739</v>
      </c>
      <c r="AE184">
        <v>0.19374161155358033</v>
      </c>
      <c r="AF184">
        <v>0.17994821298984187</v>
      </c>
      <c r="AG184">
        <v>0.16114050202532473</v>
      </c>
      <c r="AH184">
        <v>0.14311898008656812</v>
      </c>
      <c r="AI184">
        <v>0.12606114184307826</v>
      </c>
      <c r="AJ184">
        <v>0.10963344948675859</v>
      </c>
      <c r="AK184">
        <v>9.3438173299731642E-2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8.3284495258059057E-3</v>
      </c>
      <c r="I185">
        <v>1.5822421144210636E-2</v>
      </c>
      <c r="J185">
        <v>2.1139401499603742E-2</v>
      </c>
      <c r="K185">
        <v>2.4703734610227714E-2</v>
      </c>
      <c r="L185">
        <v>2.7136791987692508E-2</v>
      </c>
      <c r="M185">
        <v>2.9409092607194692E-2</v>
      </c>
      <c r="N185">
        <v>3.0740527278220783E-2</v>
      </c>
      <c r="O185">
        <v>3.224602613269395E-2</v>
      </c>
      <c r="P185">
        <v>3.3682232687782809E-2</v>
      </c>
      <c r="Q185">
        <v>3.4762580622328107E-2</v>
      </c>
      <c r="R185">
        <v>3.4218801328408745E-2</v>
      </c>
      <c r="S185">
        <v>3.3770006999733752E-2</v>
      </c>
      <c r="T185">
        <v>3.3049763710636143E-2</v>
      </c>
      <c r="U185">
        <v>3.2035704347774523E-2</v>
      </c>
      <c r="V185">
        <v>3.1331605681662718E-2</v>
      </c>
      <c r="W185">
        <v>2.953559203590253E-2</v>
      </c>
      <c r="X185">
        <v>2.8166467632084208E-2</v>
      </c>
      <c r="Y185">
        <v>2.6838160012275389E-2</v>
      </c>
      <c r="Z185">
        <v>2.5539407002303897E-2</v>
      </c>
      <c r="AA185">
        <v>2.378732400782568E-2</v>
      </c>
      <c r="AB185">
        <v>2.1899138595007323E-2</v>
      </c>
      <c r="AC185">
        <v>2.0166739580771514E-2</v>
      </c>
      <c r="AD185">
        <v>1.8604290922712454E-2</v>
      </c>
      <c r="AE185">
        <v>1.7148204165438889E-2</v>
      </c>
      <c r="AF185">
        <v>1.5648017889127151E-2</v>
      </c>
      <c r="AG185">
        <v>1.4003038159470418E-2</v>
      </c>
      <c r="AH185">
        <v>1.2447857742973131E-2</v>
      </c>
      <c r="AI185">
        <v>1.1015804453479945E-2</v>
      </c>
      <c r="AJ185">
        <v>9.7003876591098374E-3</v>
      </c>
      <c r="AK185">
        <v>8.4787439493211603E-3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2.6723712945755347E-3</v>
      </c>
      <c r="I186">
        <v>6.3333800673724891E-3</v>
      </c>
      <c r="J186">
        <v>9.7182927193946046E-3</v>
      </c>
      <c r="K186">
        <v>1.20961298756179E-2</v>
      </c>
      <c r="L186">
        <v>1.3213479741778092E-2</v>
      </c>
      <c r="M186">
        <v>1.3301732471147638E-2</v>
      </c>
      <c r="N186">
        <v>1.2315557995032592E-2</v>
      </c>
      <c r="O186">
        <v>1.0702080696681146E-2</v>
      </c>
      <c r="P186">
        <v>8.713224408876041E-3</v>
      </c>
      <c r="Q186">
        <v>6.5203215855487934E-3</v>
      </c>
      <c r="R186">
        <v>3.7789769055542374E-3</v>
      </c>
      <c r="S186">
        <v>1.0202673249419189E-3</v>
      </c>
      <c r="T186">
        <v>-1.5656985136271323E-3</v>
      </c>
      <c r="U186">
        <v>-3.8679104083468425E-3</v>
      </c>
      <c r="V186">
        <v>-5.6295170856964002E-3</v>
      </c>
      <c r="W186">
        <v>-7.2240906005002188E-3</v>
      </c>
      <c r="X186">
        <v>-8.3392653456359177E-3</v>
      </c>
      <c r="Y186">
        <v>-8.9827588317885221E-3</v>
      </c>
      <c r="Z186">
        <v>-9.1824429700229099E-3</v>
      </c>
      <c r="AA186">
        <v>-9.1696021694444747E-3</v>
      </c>
      <c r="AB186">
        <v>-8.9820492966242258E-3</v>
      </c>
      <c r="AC186">
        <v>-8.5634095469456061E-3</v>
      </c>
      <c r="AD186">
        <v>-7.9242438007725395E-3</v>
      </c>
      <c r="AE186">
        <v>-7.113003152973682E-3</v>
      </c>
      <c r="AF186">
        <v>-6.2248112866400643E-3</v>
      </c>
      <c r="AG186">
        <v>-5.3789079272005833E-3</v>
      </c>
      <c r="AH186">
        <v>-4.5669729308578768E-3</v>
      </c>
      <c r="AI186">
        <v>-3.7895859664417099E-3</v>
      </c>
      <c r="AJ186">
        <v>-3.0535054923346463E-3</v>
      </c>
      <c r="AK186">
        <v>-2.3726021200021802E-3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3.4668580979416346E-3</v>
      </c>
      <c r="I187">
        <v>6.0457334615994238E-3</v>
      </c>
      <c r="J187">
        <v>7.4745173373284481E-3</v>
      </c>
      <c r="K187">
        <v>8.1271879625000598E-3</v>
      </c>
      <c r="L187">
        <v>8.3412669548054274E-3</v>
      </c>
      <c r="M187">
        <v>8.5184621561505847E-3</v>
      </c>
      <c r="N187">
        <v>8.2890662729982866E-3</v>
      </c>
      <c r="O187">
        <v>8.1183778777997404E-3</v>
      </c>
      <c r="P187">
        <v>7.9056601823366789E-3</v>
      </c>
      <c r="Q187">
        <v>7.6044373962638519E-3</v>
      </c>
      <c r="R187">
        <v>6.6185017766215628E-3</v>
      </c>
      <c r="S187">
        <v>5.8776561748454265E-3</v>
      </c>
      <c r="T187">
        <v>5.2203180427572255E-3</v>
      </c>
      <c r="U187">
        <v>4.6164571379587729E-3</v>
      </c>
      <c r="V187">
        <v>4.3050403892472217E-3</v>
      </c>
      <c r="W187">
        <v>3.628821717986422E-3</v>
      </c>
      <c r="X187">
        <v>3.2869890970083264E-3</v>
      </c>
      <c r="Y187">
        <v>3.0642761090469424E-3</v>
      </c>
      <c r="Z187">
        <v>2.9348814157936776E-3</v>
      </c>
      <c r="AA187">
        <v>2.6610420847933032E-3</v>
      </c>
      <c r="AB187">
        <v>2.4010536396828867E-3</v>
      </c>
      <c r="AC187">
        <v>2.283968487050687E-3</v>
      </c>
      <c r="AD187">
        <v>2.2582722952106853E-3</v>
      </c>
      <c r="AE187">
        <v>2.2776597628275546E-3</v>
      </c>
      <c r="AF187">
        <v>2.2758033216030691E-3</v>
      </c>
      <c r="AG187">
        <v>2.1907943562521621E-3</v>
      </c>
      <c r="AH187">
        <v>2.1369410150315882E-3</v>
      </c>
      <c r="AI187">
        <v>2.1099401446266798E-3</v>
      </c>
      <c r="AJ187">
        <v>2.0962878226531132E-3</v>
      </c>
      <c r="AK187">
        <v>2.0818000760271273E-3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2.6856825021674897E-4</v>
      </c>
      <c r="I188">
        <v>6.0788651232526953E-4</v>
      </c>
      <c r="J188">
        <v>8.5709731657487788E-4</v>
      </c>
      <c r="K188">
        <v>9.3102581677623653E-4</v>
      </c>
      <c r="L188">
        <v>8.1076887106415647E-4</v>
      </c>
      <c r="M188">
        <v>5.3719297252367534E-4</v>
      </c>
      <c r="N188">
        <v>1.2548220991204239E-4</v>
      </c>
      <c r="O188">
        <v>-3.5497063188527698E-4</v>
      </c>
      <c r="P188">
        <v>-8.6073871866044712E-4</v>
      </c>
      <c r="Q188">
        <v>-1.3597159892373011E-3</v>
      </c>
      <c r="R188">
        <v>-1.8818245084344239E-3</v>
      </c>
      <c r="S188">
        <v>-2.3554932899785726E-3</v>
      </c>
      <c r="T188">
        <v>-2.7525651357958275E-3</v>
      </c>
      <c r="U188">
        <v>-3.0610452850082437E-3</v>
      </c>
      <c r="V188">
        <v>-3.2574117184678351E-3</v>
      </c>
      <c r="W188">
        <v>-3.3864506324869548E-3</v>
      </c>
      <c r="X188">
        <v>-3.4207148000847767E-3</v>
      </c>
      <c r="Y188">
        <v>-3.3695897612839648E-3</v>
      </c>
      <c r="Z188">
        <v>-3.2454059108882449E-3</v>
      </c>
      <c r="AA188">
        <v>-3.0809686725960235E-3</v>
      </c>
      <c r="AB188">
        <v>-2.8871806161756804E-3</v>
      </c>
      <c r="AC188">
        <v>-2.6637752875313882E-3</v>
      </c>
      <c r="AD188">
        <v>-2.4175829938141982E-3</v>
      </c>
      <c r="AE188">
        <v>-2.1591885960805376E-3</v>
      </c>
      <c r="AF188">
        <v>-1.903276108215295E-3</v>
      </c>
      <c r="AG188">
        <v>-1.6652337117288455E-3</v>
      </c>
      <c r="AH188">
        <v>-1.4457864522575698E-3</v>
      </c>
      <c r="AI188">
        <v>-1.2455469151237135E-3</v>
      </c>
      <c r="AJ188">
        <v>-1.0653106736423436E-3</v>
      </c>
      <c r="AK188">
        <v>-9.0623420084193511E-4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7.0786390465615049E-3</v>
      </c>
      <c r="I189">
        <v>1.2034012432182994E-2</v>
      </c>
      <c r="J189">
        <v>1.4615350826328248E-2</v>
      </c>
      <c r="K189">
        <v>1.5702135700298485E-2</v>
      </c>
      <c r="L189">
        <v>1.6012571674383039E-2</v>
      </c>
      <c r="M189">
        <v>1.6358672942536023E-2</v>
      </c>
      <c r="N189">
        <v>1.5937077525967517E-2</v>
      </c>
      <c r="O189">
        <v>1.571812551602363E-2</v>
      </c>
      <c r="P189">
        <v>1.5440544091283632E-2</v>
      </c>
      <c r="Q189">
        <v>1.4995344972114886E-2</v>
      </c>
      <c r="R189">
        <v>1.3153962260497688E-2</v>
      </c>
      <c r="S189">
        <v>1.1877979509015563E-2</v>
      </c>
      <c r="T189">
        <v>1.075174317205692E-2</v>
      </c>
      <c r="U189">
        <v>9.7070933355457613E-3</v>
      </c>
      <c r="V189">
        <v>9.2303950344658527E-3</v>
      </c>
      <c r="W189">
        <v>7.9492863736744194E-3</v>
      </c>
      <c r="X189">
        <v>7.3568164461648234E-3</v>
      </c>
      <c r="Y189">
        <v>6.956886443124896E-3</v>
      </c>
      <c r="Z189">
        <v>6.7070506329166002E-3</v>
      </c>
      <c r="AA189">
        <v>6.1277627308524863E-3</v>
      </c>
      <c r="AB189">
        <v>5.5727063643239401E-3</v>
      </c>
      <c r="AC189">
        <v>5.3010351100522312E-3</v>
      </c>
      <c r="AD189">
        <v>5.1953364488141049E-3</v>
      </c>
      <c r="AE189">
        <v>5.164478120822596E-3</v>
      </c>
      <c r="AF189">
        <v>5.0798989010514602E-3</v>
      </c>
      <c r="AG189">
        <v>4.8256194127999858E-3</v>
      </c>
      <c r="AH189">
        <v>4.646828397913973E-3</v>
      </c>
      <c r="AI189">
        <v>4.5272025651457099E-3</v>
      </c>
      <c r="AJ189">
        <v>4.438148015158315E-3</v>
      </c>
      <c r="AK189">
        <v>4.3516712022343947E-3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3.356565410793231E-4</v>
      </c>
      <c r="I190">
        <v>6.6536867272056616E-4</v>
      </c>
      <c r="J190">
        <v>8.9473200863423479E-4</v>
      </c>
      <c r="K190">
        <v>1.0083390445977643E-3</v>
      </c>
      <c r="L190">
        <v>1.0196243963920654E-3</v>
      </c>
      <c r="M190">
        <v>9.7123171167319241E-4</v>
      </c>
      <c r="N190">
        <v>8.4556788421986234E-4</v>
      </c>
      <c r="O190">
        <v>6.957880404994659E-4</v>
      </c>
      <c r="P190">
        <v>5.3190716986665229E-4</v>
      </c>
      <c r="Q190">
        <v>3.6052201421700296E-4</v>
      </c>
      <c r="R190">
        <v>1.302510343659701E-4</v>
      </c>
      <c r="S190">
        <v>-7.7753489571052222E-5</v>
      </c>
      <c r="T190">
        <v>-2.6112356159531933E-4</v>
      </c>
      <c r="U190">
        <v>-4.1691297668468714E-4</v>
      </c>
      <c r="V190">
        <v>-5.1970836290362481E-4</v>
      </c>
      <c r="W190">
        <v>-6.2790208241904203E-4</v>
      </c>
      <c r="X190">
        <v>-6.872015325985625E-4</v>
      </c>
      <c r="Y190">
        <v>-7.1061622226845523E-4</v>
      </c>
      <c r="Z190">
        <v>-7.0316420547608281E-4</v>
      </c>
      <c r="AA190">
        <v>-6.9195962645706485E-4</v>
      </c>
      <c r="AB190">
        <v>-6.7085105464659105E-4</v>
      </c>
      <c r="AC190">
        <v>-6.2962496528557582E-4</v>
      </c>
      <c r="AD190">
        <v>-5.7222634639861141E-4</v>
      </c>
      <c r="AE190">
        <v>-5.0477098067985436E-4</v>
      </c>
      <c r="AF190">
        <v>-4.3676503470331968E-4</v>
      </c>
      <c r="AG190">
        <v>-3.7822388213278345E-4</v>
      </c>
      <c r="AH190">
        <v>-3.2200752594074405E-4</v>
      </c>
      <c r="AI190">
        <v>-2.6794888737993272E-4</v>
      </c>
      <c r="AJ190">
        <v>-2.1706044923387795E-4</v>
      </c>
      <c r="AK190">
        <v>-1.7084216880700566E-4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2.631055384706284E-3</v>
      </c>
      <c r="I191">
        <v>4.5699288832218819E-3</v>
      </c>
      <c r="J191">
        <v>5.6175667889756271E-3</v>
      </c>
      <c r="K191">
        <v>6.0241917338003919E-3</v>
      </c>
      <c r="L191">
        <v>6.0303148029237754E-3</v>
      </c>
      <c r="M191">
        <v>5.9480379396312484E-3</v>
      </c>
      <c r="N191">
        <v>5.5155098950665903E-3</v>
      </c>
      <c r="O191">
        <v>5.1106572212213808E-3</v>
      </c>
      <c r="P191">
        <v>4.6740959769926201E-3</v>
      </c>
      <c r="Q191">
        <v>4.1868032269857603E-3</v>
      </c>
      <c r="R191">
        <v>3.2082222229306329E-3</v>
      </c>
      <c r="S191">
        <v>2.4527364479655736E-3</v>
      </c>
      <c r="T191">
        <v>1.7993417767405409E-3</v>
      </c>
      <c r="U191">
        <v>1.2323483392856691E-3</v>
      </c>
      <c r="V191">
        <v>9.3441438243769572E-4</v>
      </c>
      <c r="W191">
        <v>4.040625868567519E-4</v>
      </c>
      <c r="X191">
        <v>1.7024242034828203E-4</v>
      </c>
      <c r="Y191">
        <v>6.0178733904935168E-5</v>
      </c>
      <c r="Z191">
        <v>5.049488444144278E-5</v>
      </c>
      <c r="AA191">
        <v>-4.6101276705339446E-5</v>
      </c>
      <c r="AB191">
        <v>-1.1577491863601568E-4</v>
      </c>
      <c r="AC191">
        <v>-6.7870916212736849E-5</v>
      </c>
      <c r="AD191">
        <v>5.3944801785646154E-5</v>
      </c>
      <c r="AE191">
        <v>2.110595602849824E-4</v>
      </c>
      <c r="AF191">
        <v>3.4898534272029204E-4</v>
      </c>
      <c r="AG191">
        <v>4.1721687544282211E-4</v>
      </c>
      <c r="AH191">
        <v>4.997865647766032E-4</v>
      </c>
      <c r="AI191">
        <v>5.9152416682649214E-4</v>
      </c>
      <c r="AJ191">
        <v>6.8214832394393346E-4</v>
      </c>
      <c r="AK191">
        <v>7.610279493213874E-4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1.0326163680849935E-2</v>
      </c>
      <c r="I192">
        <v>1.7711715911953769E-2</v>
      </c>
      <c r="J192">
        <v>2.1539804835512856E-2</v>
      </c>
      <c r="K192">
        <v>2.2972458498555861E-2</v>
      </c>
      <c r="L192">
        <v>2.3034296532768672E-2</v>
      </c>
      <c r="M192">
        <v>2.2944541690118093E-2</v>
      </c>
      <c r="N192">
        <v>2.1613773105034574E-2</v>
      </c>
      <c r="O192">
        <v>2.048987683639001E-2</v>
      </c>
      <c r="P192">
        <v>1.9274835903641603E-2</v>
      </c>
      <c r="Q192">
        <v>1.7853341023994763E-2</v>
      </c>
      <c r="R192">
        <v>1.4470029212022407E-2</v>
      </c>
      <c r="S192">
        <v>1.1957758045715345E-2</v>
      </c>
      <c r="T192">
        <v>9.7927467976585865E-3</v>
      </c>
      <c r="U192">
        <v>7.8899144670538518E-3</v>
      </c>
      <c r="V192">
        <v>6.9576023673414448E-3</v>
      </c>
      <c r="W192">
        <v>5.0110687952196892E-3</v>
      </c>
      <c r="X192">
        <v>4.1663413123975658E-3</v>
      </c>
      <c r="Y192">
        <v>3.7276629304022072E-3</v>
      </c>
      <c r="Z192">
        <v>3.6088745502822648E-3</v>
      </c>
      <c r="AA192">
        <v>3.0883116641657578E-3</v>
      </c>
      <c r="AB192">
        <v>2.6425597616494953E-3</v>
      </c>
      <c r="AC192">
        <v>2.638660962459708E-3</v>
      </c>
      <c r="AD192">
        <v>2.9028030440702963E-3</v>
      </c>
      <c r="AE192">
        <v>3.2878103548557745E-3</v>
      </c>
      <c r="AF192">
        <v>3.5897620075348606E-3</v>
      </c>
      <c r="AG192">
        <v>3.6234429791112397E-3</v>
      </c>
      <c r="AH192">
        <v>3.7321207527323875E-3</v>
      </c>
      <c r="AI192">
        <v>3.8949803719698604E-3</v>
      </c>
      <c r="AJ192">
        <v>4.0701848672722975E-3</v>
      </c>
      <c r="AK192">
        <v>4.2159147380458669E-3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5.5840128663927078E-3</v>
      </c>
      <c r="I193">
        <v>1.198624150151633E-2</v>
      </c>
      <c r="J193">
        <v>1.7126422589282993E-2</v>
      </c>
      <c r="K193">
        <v>2.0166135504934995E-2</v>
      </c>
      <c r="L193">
        <v>2.1043685731746101E-2</v>
      </c>
      <c r="M193">
        <v>2.0440518948150948E-2</v>
      </c>
      <c r="N193">
        <v>1.8200328106282745E-2</v>
      </c>
      <c r="O193">
        <v>1.5260846075259663E-2</v>
      </c>
      <c r="P193">
        <v>1.194298646729001E-2</v>
      </c>
      <c r="Q193">
        <v>8.4516390533867763E-3</v>
      </c>
      <c r="R193">
        <v>3.9613806543471334E-3</v>
      </c>
      <c r="S193">
        <v>-2.8771957040146546E-4</v>
      </c>
      <c r="T193">
        <v>-4.1156732874527771E-3</v>
      </c>
      <c r="U193">
        <v>-7.4121117127306183E-3</v>
      </c>
      <c r="V193">
        <v>-9.7241471546846252E-3</v>
      </c>
      <c r="W193">
        <v>-1.1959817694378557E-2</v>
      </c>
      <c r="X193">
        <v>-1.3330286375202444E-2</v>
      </c>
      <c r="Y193">
        <v>-1.3974571253632708E-2</v>
      </c>
      <c r="Z193">
        <v>-1.3968880178271647E-2</v>
      </c>
      <c r="AA193">
        <v>-1.3782860800398797E-2</v>
      </c>
      <c r="AB193">
        <v>-1.3389601551583558E-2</v>
      </c>
      <c r="AC193">
        <v>-1.263558100805668E-2</v>
      </c>
      <c r="AD193">
        <v>-1.1561313971683548E-2</v>
      </c>
      <c r="AE193">
        <v>-1.0264423882145652E-2</v>
      </c>
      <c r="AF193">
        <v>-8.9181144469240199E-3</v>
      </c>
      <c r="AG193">
        <v>-7.7195359111460046E-3</v>
      </c>
      <c r="AH193">
        <v>-6.5861497551296779E-3</v>
      </c>
      <c r="AI193">
        <v>-5.5090943399711866E-3</v>
      </c>
      <c r="AJ193">
        <v>-4.4977424233859703E-3</v>
      </c>
      <c r="AK193">
        <v>-3.5751549409678801E-3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6.783624568485973E-3</v>
      </c>
      <c r="I194">
        <v>1.515931246975866E-2</v>
      </c>
      <c r="J194">
        <v>2.1865825413372637E-2</v>
      </c>
      <c r="K194">
        <v>2.5992314658704628E-2</v>
      </c>
      <c r="L194">
        <v>2.7873559704809828E-2</v>
      </c>
      <c r="M194">
        <v>2.8635546607394737E-2</v>
      </c>
      <c r="N194">
        <v>2.8222739040526103E-2</v>
      </c>
      <c r="O194">
        <v>2.7578841627424331E-2</v>
      </c>
      <c r="P194">
        <v>2.6962638851838139E-2</v>
      </c>
      <c r="Q194">
        <v>2.6354406819532397E-2</v>
      </c>
      <c r="R194">
        <v>2.4531369801489032E-2</v>
      </c>
      <c r="S194">
        <v>2.2667733804924695E-2</v>
      </c>
      <c r="T194">
        <v>2.0994351961754483E-2</v>
      </c>
      <c r="U194">
        <v>1.9513061448550605E-2</v>
      </c>
      <c r="V194">
        <v>1.8653177751885248E-2</v>
      </c>
      <c r="W194">
        <v>1.7308426288062222E-2</v>
      </c>
      <c r="X194">
        <v>1.6291811241579565E-2</v>
      </c>
      <c r="Y194">
        <v>1.5581122914915542E-2</v>
      </c>
      <c r="Z194">
        <v>1.510204937371753E-2</v>
      </c>
      <c r="AA194">
        <v>1.4347452576945923E-2</v>
      </c>
      <c r="AB194">
        <v>1.338888148974603E-2</v>
      </c>
      <c r="AC194">
        <v>1.2530026403974234E-2</v>
      </c>
      <c r="AD194">
        <v>1.1835432878608686E-2</v>
      </c>
      <c r="AE194">
        <v>1.125037615592861E-2</v>
      </c>
      <c r="AF194">
        <v>1.0620948805949786E-2</v>
      </c>
      <c r="AG194">
        <v>9.7645236508137872E-3</v>
      </c>
      <c r="AH194">
        <v>8.8324636571221124E-3</v>
      </c>
      <c r="AI194">
        <v>7.9103923385079114E-3</v>
      </c>
      <c r="AJ194">
        <v>7.0256647792231418E-3</v>
      </c>
      <c r="AK194">
        <v>6.1700527962127751E-3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7.9354506781481621E-2</v>
      </c>
      <c r="I195">
        <v>0.12595571914758646</v>
      </c>
      <c r="J195">
        <v>0.14817606044071041</v>
      </c>
      <c r="K195">
        <v>0.15596791630608467</v>
      </c>
      <c r="L195">
        <v>0.16094062585696689</v>
      </c>
      <c r="M195">
        <v>0.17841327866985252</v>
      </c>
      <c r="N195">
        <v>0.18521751096288552</v>
      </c>
      <c r="O195">
        <v>0.18636098613903643</v>
      </c>
      <c r="P195">
        <v>0.18505653149713772</v>
      </c>
      <c r="Q195">
        <v>0.18898247097966367</v>
      </c>
      <c r="R195">
        <v>0.14928597627035273</v>
      </c>
      <c r="S195">
        <v>0.12921281075203567</v>
      </c>
      <c r="T195">
        <v>0.12022369924594335</v>
      </c>
      <c r="U195">
        <v>0.11713010639879071</v>
      </c>
      <c r="V195">
        <v>0.13098818652749167</v>
      </c>
      <c r="W195">
        <v>0.11322049349570901</v>
      </c>
      <c r="X195">
        <v>0.1048138192655655</v>
      </c>
      <c r="Y195">
        <v>0.10167002021503709</v>
      </c>
      <c r="Z195">
        <v>0.10109578390211335</v>
      </c>
      <c r="AA195">
        <v>8.2892040752698321E-2</v>
      </c>
      <c r="AB195">
        <v>5.8264607036973733E-2</v>
      </c>
      <c r="AC195">
        <v>4.668249417757029E-2</v>
      </c>
      <c r="AD195">
        <v>4.1788611287728011E-2</v>
      </c>
      <c r="AE195">
        <v>3.9947445538562262E-2</v>
      </c>
      <c r="AF195">
        <v>3.9203767382908788E-2</v>
      </c>
      <c r="AG195">
        <v>3.0637513857014669E-2</v>
      </c>
      <c r="AH195">
        <v>2.566615204759937E-2</v>
      </c>
      <c r="AI195">
        <v>2.2529241706983553E-2</v>
      </c>
      <c r="AJ195">
        <v>2.0181902497685523E-2</v>
      </c>
      <c r="AK195">
        <v>1.7912470458077367E-2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1.9018597256534427E-2</v>
      </c>
      <c r="I196">
        <v>3.6510000510561462E-2</v>
      </c>
      <c r="J196">
        <v>4.7014978898518807E-2</v>
      </c>
      <c r="K196">
        <v>5.1113008814361705E-2</v>
      </c>
      <c r="L196">
        <v>5.1401719595185129E-2</v>
      </c>
      <c r="M196">
        <v>4.9996211377536411E-2</v>
      </c>
      <c r="N196">
        <v>4.5432506089898822E-2</v>
      </c>
      <c r="O196">
        <v>4.2343167523574518E-2</v>
      </c>
      <c r="P196">
        <v>3.549187559003824E-2</v>
      </c>
      <c r="Q196">
        <v>3.190223585044695E-2</v>
      </c>
      <c r="R196">
        <v>9.8478960120909932E-3</v>
      </c>
      <c r="S196">
        <v>-4.8401541969738974E-3</v>
      </c>
      <c r="T196">
        <v>-8.604545324803009E-3</v>
      </c>
      <c r="U196">
        <v>-9.7204627432593872E-3</v>
      </c>
      <c r="V196">
        <v>-9.9369549593410385E-3</v>
      </c>
      <c r="W196">
        <v>-9.7895268184981007E-3</v>
      </c>
      <c r="X196">
        <v>-7.1217234579228376E-3</v>
      </c>
      <c r="Y196">
        <v>-5.0919311745471684E-3</v>
      </c>
      <c r="Z196">
        <v>-3.8160316055913129E-3</v>
      </c>
      <c r="AA196">
        <v>-3.1217986898932166E-3</v>
      </c>
      <c r="AB196">
        <v>-2.795230407681387E-3</v>
      </c>
      <c r="AC196">
        <v>2.2700690895024239E-4</v>
      </c>
      <c r="AD196">
        <v>1.9714680774379715E-3</v>
      </c>
      <c r="AE196">
        <v>2.7420725389509962E-3</v>
      </c>
      <c r="AF196">
        <v>2.9419398760066233E-3</v>
      </c>
      <c r="AG196">
        <v>2.8615527814358269E-3</v>
      </c>
      <c r="AH196">
        <v>2.6700963045690699E-3</v>
      </c>
      <c r="AI196">
        <v>2.453288557364609E-3</v>
      </c>
      <c r="AJ196">
        <v>2.2490357748602692E-3</v>
      </c>
      <c r="AK196">
        <v>2.070662284719962E-3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9.7165896339057312E-3</v>
      </c>
      <c r="I197">
        <v>1.6754278900472441E-2</v>
      </c>
      <c r="J197">
        <v>2.099814173018592E-2</v>
      </c>
      <c r="K197">
        <v>2.322816862415469E-2</v>
      </c>
      <c r="L197">
        <v>2.4216662204980057E-2</v>
      </c>
      <c r="M197">
        <v>2.5153276678905673E-2</v>
      </c>
      <c r="N197">
        <v>2.5345585617909706E-2</v>
      </c>
      <c r="O197">
        <v>2.5069826412244603E-2</v>
      </c>
      <c r="P197">
        <v>2.4487671122549692E-2</v>
      </c>
      <c r="Q197">
        <v>2.3686104842734385E-2</v>
      </c>
      <c r="R197">
        <v>2.0169641972708062E-2</v>
      </c>
      <c r="S197">
        <v>1.7834652268374749E-2</v>
      </c>
      <c r="T197">
        <v>1.6119312618406614E-2</v>
      </c>
      <c r="U197">
        <v>1.4697017152050263E-2</v>
      </c>
      <c r="V197">
        <v>1.3407420940858594E-2</v>
      </c>
      <c r="W197">
        <v>1.1089539512679426E-2</v>
      </c>
      <c r="X197">
        <v>9.3749705761252775E-3</v>
      </c>
      <c r="Y197">
        <v>8.0235469288694791E-3</v>
      </c>
      <c r="Z197">
        <v>6.8981166240162615E-3</v>
      </c>
      <c r="AA197">
        <v>5.9604253959421984E-3</v>
      </c>
      <c r="AB197">
        <v>4.4825326248683723E-3</v>
      </c>
      <c r="AC197">
        <v>3.4374461436835961E-3</v>
      </c>
      <c r="AD197">
        <v>2.6784669739572499E-3</v>
      </c>
      <c r="AE197">
        <v>2.1113556833163567E-3</v>
      </c>
      <c r="AF197">
        <v>1.6793545378682064E-3</v>
      </c>
      <c r="AG197">
        <v>1.0706992541922426E-3</v>
      </c>
      <c r="AH197">
        <v>6.7585301948187436E-4</v>
      </c>
      <c r="AI197">
        <v>4.212694868812275E-4</v>
      </c>
      <c r="AJ197">
        <v>2.5675936202006211E-4</v>
      </c>
      <c r="AK197">
        <v>1.5034525731945405E-4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-5.1224953945740379E-3</v>
      </c>
      <c r="I198">
        <v>-7.3107133348928478E-3</v>
      </c>
      <c r="J198">
        <v>-7.8993281481554017E-3</v>
      </c>
      <c r="K198">
        <v>-7.6930402157067059E-3</v>
      </c>
      <c r="L198">
        <v>-7.0154915238426711E-3</v>
      </c>
      <c r="M198">
        <v>-6.2496672111427565E-3</v>
      </c>
      <c r="N198">
        <v>-5.4959540993536867E-3</v>
      </c>
      <c r="O198">
        <v>-4.21277599016061E-3</v>
      </c>
      <c r="P198">
        <v>-3.239834835955851E-3</v>
      </c>
      <c r="Q198">
        <v>2.1638767718161356E-4</v>
      </c>
      <c r="R198">
        <v>-3.8562353958983241E-3</v>
      </c>
      <c r="S198">
        <v>-6.09801461844645E-3</v>
      </c>
      <c r="T198">
        <v>-7.2094433562998874E-3</v>
      </c>
      <c r="U198">
        <v>-7.6926885599366869E-3</v>
      </c>
      <c r="V198">
        <v>-7.0075345733734322E-3</v>
      </c>
      <c r="W198">
        <v>-6.5726523584233379E-3</v>
      </c>
      <c r="X198">
        <v>-6.3073561445666764E-3</v>
      </c>
      <c r="Y198">
        <v>-6.6536223718071941E-3</v>
      </c>
      <c r="Z198">
        <v>-6.8200047773776962E-3</v>
      </c>
      <c r="AA198">
        <v>-8.5766116665833506E-3</v>
      </c>
      <c r="AB198">
        <v>-9.4587192772335581E-3</v>
      </c>
      <c r="AC198">
        <v>-9.8283601959564988E-3</v>
      </c>
      <c r="AD198">
        <v>-9.9263586435145556E-3</v>
      </c>
      <c r="AE198">
        <v>-9.8937131247522313E-3</v>
      </c>
      <c r="AF198">
        <v>-9.8093187342604676E-3</v>
      </c>
      <c r="AG198">
        <v>-9.7152822058461739E-3</v>
      </c>
      <c r="AH198">
        <v>-9.6264335169164526E-3</v>
      </c>
      <c r="AI198">
        <v>-9.5477020280866874E-3</v>
      </c>
      <c r="AJ198">
        <v>-9.4797577071802346E-3</v>
      </c>
      <c r="AK198">
        <v>-9.4216325046410122E-3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1.7595712315654342E-2</v>
      </c>
      <c r="I199">
        <v>2.7792743861734557E-2</v>
      </c>
      <c r="J199">
        <v>3.2653689478637872E-2</v>
      </c>
      <c r="K199">
        <v>3.4378276086723468E-2</v>
      </c>
      <c r="L199">
        <v>3.449963768269633E-2</v>
      </c>
      <c r="M199">
        <v>3.392959038408154E-2</v>
      </c>
      <c r="N199">
        <v>3.3130638169821439E-2</v>
      </c>
      <c r="O199">
        <v>3.2337054639043815E-2</v>
      </c>
      <c r="P199">
        <v>3.1637534488002321E-2</v>
      </c>
      <c r="Q199">
        <v>3.0688534145385762E-2</v>
      </c>
      <c r="R199">
        <v>4.5860798162976127E-2</v>
      </c>
      <c r="S199">
        <v>5.3899439159777927E-2</v>
      </c>
      <c r="T199">
        <v>5.719485844029621E-2</v>
      </c>
      <c r="U199">
        <v>5.7845869219780376E-2</v>
      </c>
      <c r="V199">
        <v>5.7214526042501719E-2</v>
      </c>
      <c r="W199">
        <v>5.603962437264727E-2</v>
      </c>
      <c r="X199">
        <v>5.472313272424692E-2</v>
      </c>
      <c r="Y199">
        <v>5.3437641259618571E-2</v>
      </c>
      <c r="Z199">
        <v>5.2242500376789021E-2</v>
      </c>
      <c r="AA199">
        <v>5.1134751326369729E-2</v>
      </c>
      <c r="AB199">
        <v>5.6183915041478932E-2</v>
      </c>
      <c r="AC199">
        <v>5.8382806956234802E-2</v>
      </c>
      <c r="AD199">
        <v>5.8840050348362843E-2</v>
      </c>
      <c r="AE199">
        <v>5.8357351375775371E-2</v>
      </c>
      <c r="AF199">
        <v>5.7412965477776044E-2</v>
      </c>
      <c r="AG199">
        <v>5.6267730232334029E-2</v>
      </c>
      <c r="AH199">
        <v>5.5060240838551822E-2</v>
      </c>
      <c r="AI199">
        <v>5.3856471746259807E-2</v>
      </c>
      <c r="AJ199">
        <v>5.268410931110714E-2</v>
      </c>
      <c r="AK199">
        <v>5.1552259909430485E-2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2.3940743308513909E-2</v>
      </c>
      <c r="I200">
        <v>4.3964615789340772E-2</v>
      </c>
      <c r="J200">
        <v>5.565544379706136E-2</v>
      </c>
      <c r="K200">
        <v>6.0509965604976575E-2</v>
      </c>
      <c r="L200">
        <v>6.1347649264841715E-2</v>
      </c>
      <c r="M200">
        <v>6.0287709817179902E-2</v>
      </c>
      <c r="N200">
        <v>5.8516762775191036E-2</v>
      </c>
      <c r="O200">
        <v>5.6595056021381644E-2</v>
      </c>
      <c r="P200">
        <v>5.4735413539447587E-2</v>
      </c>
      <c r="Q200">
        <v>5.2987666830990557E-2</v>
      </c>
      <c r="R200">
        <v>4.6773865536292154E-2</v>
      </c>
      <c r="S200">
        <v>4.3023886955664385E-2</v>
      </c>
      <c r="T200">
        <v>4.0607155551952163E-2</v>
      </c>
      <c r="U200">
        <v>3.8864301529471908E-2</v>
      </c>
      <c r="V200">
        <v>3.744971858394483E-2</v>
      </c>
      <c r="W200">
        <v>3.6186619676382155E-2</v>
      </c>
      <c r="X200">
        <v>3.5003949023476623E-2</v>
      </c>
      <c r="Y200">
        <v>3.38769133414384E-2</v>
      </c>
      <c r="Z200">
        <v>3.2804192517783257E-2</v>
      </c>
      <c r="AA200">
        <v>3.2285790254246535E-2</v>
      </c>
      <c r="AB200">
        <v>3.1593431662341125E-2</v>
      </c>
      <c r="AC200">
        <v>3.0835525022464488E-2</v>
      </c>
      <c r="AD200">
        <v>3.0083250273017968E-2</v>
      </c>
      <c r="AE200">
        <v>2.9374395819802272E-2</v>
      </c>
      <c r="AF200">
        <v>2.8724774719557322E-2</v>
      </c>
      <c r="AG200">
        <v>2.8137241270869588E-2</v>
      </c>
      <c r="AH200">
        <v>2.7609179256241078E-2</v>
      </c>
      <c r="AI200">
        <v>2.7134133543115984E-2</v>
      </c>
      <c r="AJ200">
        <v>2.6704019044844068E-2</v>
      </c>
      <c r="AK200">
        <v>2.6310545575479991E-2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3.1746749563480296E-3</v>
      </c>
      <c r="I201">
        <v>4.971864330158119E-3</v>
      </c>
      <c r="J201">
        <v>5.8218466906165512E-3</v>
      </c>
      <c r="K201">
        <v>6.12233437798695E-3</v>
      </c>
      <c r="L201">
        <v>6.1390340781433501E-3</v>
      </c>
      <c r="M201">
        <v>6.0307212898491076E-3</v>
      </c>
      <c r="N201">
        <v>5.8758592441881981E-3</v>
      </c>
      <c r="O201">
        <v>5.7181493430708118E-3</v>
      </c>
      <c r="P201">
        <v>5.5744631660995698E-3</v>
      </c>
      <c r="Q201">
        <v>4.3190145701297554E-3</v>
      </c>
      <c r="R201">
        <v>3.6235186469384404E-3</v>
      </c>
      <c r="S201">
        <v>3.2652096820401178E-3</v>
      </c>
      <c r="T201">
        <v>3.0904296104630846E-3</v>
      </c>
      <c r="U201">
        <v>3.0085617187191925E-3</v>
      </c>
      <c r="V201">
        <v>2.972692807399608E-3</v>
      </c>
      <c r="W201">
        <v>2.9491529938455567E-3</v>
      </c>
      <c r="X201">
        <v>2.930725319589374E-3</v>
      </c>
      <c r="Y201">
        <v>2.9120796167964712E-3</v>
      </c>
      <c r="Z201">
        <v>2.8910477840979275E-3</v>
      </c>
      <c r="AA201">
        <v>2.8640826058782161E-3</v>
      </c>
      <c r="AB201">
        <v>2.8322145407556568E-3</v>
      </c>
      <c r="AC201">
        <v>2.7984058994813981E-3</v>
      </c>
      <c r="AD201">
        <v>2.7639545037389484E-3</v>
      </c>
      <c r="AE201">
        <v>2.7291266247197387E-3</v>
      </c>
      <c r="AF201">
        <v>2.6932917669157232E-3</v>
      </c>
      <c r="AG201">
        <v>2.6554339101322513E-3</v>
      </c>
      <c r="AH201">
        <v>2.6167674807401017E-3</v>
      </c>
      <c r="AI201">
        <v>2.5780712259491525E-3</v>
      </c>
      <c r="AJ201">
        <v>2.5396736446746731E-3</v>
      </c>
      <c r="AK201">
        <v>2.5016112244530746E-3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2.3122536194478287E-2</v>
      </c>
      <c r="I202">
        <v>4.1349070675273041E-2</v>
      </c>
      <c r="J202">
        <v>5.2601413648062006E-2</v>
      </c>
      <c r="K202">
        <v>5.831310008633224E-2</v>
      </c>
      <c r="L202">
        <v>5.9843607515305382E-2</v>
      </c>
      <c r="M202">
        <v>6.0831062470113086E-2</v>
      </c>
      <c r="N202">
        <v>5.5985638822601026E-2</v>
      </c>
      <c r="O202">
        <v>5.7573471834676336E-2</v>
      </c>
      <c r="P202">
        <v>6.0571908591912506E-2</v>
      </c>
      <c r="Q202">
        <v>5.7854202495726759E-2</v>
      </c>
      <c r="R202">
        <v>5.7605863316464084E-2</v>
      </c>
      <c r="S202">
        <v>5.9758999818082442E-2</v>
      </c>
      <c r="T202">
        <v>5.5191244693736805E-2</v>
      </c>
      <c r="U202">
        <v>4.7135714659385194E-2</v>
      </c>
      <c r="V202">
        <v>4.0033642308774438E-2</v>
      </c>
      <c r="W202">
        <v>3.0487041710006386E-2</v>
      </c>
      <c r="X202">
        <v>2.766306796458428E-2</v>
      </c>
      <c r="Y202">
        <v>2.4594112452574084E-2</v>
      </c>
      <c r="Z202">
        <v>2.228583787538304E-2</v>
      </c>
      <c r="AA202">
        <v>2.0782759696109078E-2</v>
      </c>
      <c r="AB202">
        <v>2.0508325811121789E-2</v>
      </c>
      <c r="AC202">
        <v>1.9353565321391562E-2</v>
      </c>
      <c r="AD202">
        <v>1.8782432310029601E-2</v>
      </c>
      <c r="AE202">
        <v>1.8501464017848412E-2</v>
      </c>
      <c r="AF202">
        <v>1.7273536878820165E-2</v>
      </c>
      <c r="AG202">
        <v>1.6609851816617952E-2</v>
      </c>
      <c r="AH202">
        <v>1.6246963657112402E-2</v>
      </c>
      <c r="AI202">
        <v>1.6027387243808471E-2</v>
      </c>
      <c r="AJ202">
        <v>1.5907961010337812E-2</v>
      </c>
      <c r="AK202">
        <v>1.5785505560138555E-2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4.6183486736949546E-2</v>
      </c>
      <c r="I203">
        <v>6.9713859525962096E-2</v>
      </c>
      <c r="J203">
        <v>8.1561737950904989E-2</v>
      </c>
      <c r="K203">
        <v>8.7011961848004624E-2</v>
      </c>
      <c r="L203">
        <v>8.8309570058318868E-2</v>
      </c>
      <c r="M203">
        <v>8.9193162102344639E-2</v>
      </c>
      <c r="N203">
        <v>8.4224418081046679E-2</v>
      </c>
      <c r="O203">
        <v>8.5756319239477921E-2</v>
      </c>
      <c r="P203">
        <v>8.8821331847329918E-2</v>
      </c>
      <c r="Q203">
        <v>8.8818100711622439E-2</v>
      </c>
      <c r="R203">
        <v>8.9858468533155211E-2</v>
      </c>
      <c r="S203">
        <v>9.2632630561304441E-2</v>
      </c>
      <c r="T203">
        <v>8.7771713038836741E-2</v>
      </c>
      <c r="U203">
        <v>7.8966071636327517E-2</v>
      </c>
      <c r="V203">
        <v>7.0824809315935863E-2</v>
      </c>
      <c r="W203">
        <v>6.0014391560717029E-2</v>
      </c>
      <c r="X203">
        <v>5.6085808140671975E-2</v>
      </c>
      <c r="Y203">
        <v>5.2136999383104371E-2</v>
      </c>
      <c r="Z203">
        <v>4.9160339548516993E-2</v>
      </c>
      <c r="AA203">
        <v>4.7147342118458287E-2</v>
      </c>
      <c r="AB203">
        <v>4.6552050728327528E-2</v>
      </c>
      <c r="AC203">
        <v>4.5008245567636211E-2</v>
      </c>
      <c r="AD203">
        <v>4.411522616654856E-2</v>
      </c>
      <c r="AE203">
        <v>4.3546081127304966E-2</v>
      </c>
      <c r="AF203">
        <v>4.1923115100174796E-2</v>
      </c>
      <c r="AG203">
        <v>4.0888484361638798E-2</v>
      </c>
      <c r="AH203">
        <v>4.0177562963170252E-2</v>
      </c>
      <c r="AI203">
        <v>3.9623509877916643E-2</v>
      </c>
      <c r="AJ203">
        <v>3.918032068806751E-2</v>
      </c>
      <c r="AK203">
        <v>3.8733853405316994E-2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1.6429648822625608E-2</v>
      </c>
      <c r="I204">
        <v>3.2082797929638043E-2</v>
      </c>
      <c r="J204">
        <v>4.2602309518682699E-2</v>
      </c>
      <c r="K204">
        <v>4.8050527215918612E-2</v>
      </c>
      <c r="L204">
        <v>4.9507501989062383E-2</v>
      </c>
      <c r="M204">
        <v>5.0221422219150269E-2</v>
      </c>
      <c r="N204">
        <v>4.6007187080045413E-2</v>
      </c>
      <c r="O204">
        <v>4.7090739385900707E-2</v>
      </c>
      <c r="P204">
        <v>4.9349054309504974E-2</v>
      </c>
      <c r="Q204">
        <v>4.6998689712524966E-2</v>
      </c>
      <c r="R204">
        <v>4.6684065023918975E-2</v>
      </c>
      <c r="S204">
        <v>4.8337520164691471E-2</v>
      </c>
      <c r="T204">
        <v>4.4592127255148953E-2</v>
      </c>
      <c r="U204">
        <v>3.8030563082206051E-2</v>
      </c>
      <c r="V204">
        <v>3.2272674128808548E-2</v>
      </c>
      <c r="W204">
        <v>2.4543991995418287E-2</v>
      </c>
      <c r="X204">
        <v>2.229450570530523E-2</v>
      </c>
      <c r="Y204">
        <v>1.9834097940737209E-2</v>
      </c>
      <c r="Z204">
        <v>1.7974477727520005E-2</v>
      </c>
      <c r="AA204">
        <v>1.6754613743472178E-2</v>
      </c>
      <c r="AB204">
        <v>1.6512645196111311E-2</v>
      </c>
      <c r="AC204">
        <v>1.5569436768794763E-2</v>
      </c>
      <c r="AD204">
        <v>1.5093566157915808E-2</v>
      </c>
      <c r="AE204">
        <v>1.4851686686376989E-2</v>
      </c>
      <c r="AF204">
        <v>1.3856276923409072E-2</v>
      </c>
      <c r="AG204">
        <v>1.331515049652471E-2</v>
      </c>
      <c r="AH204">
        <v>1.3016239840108326E-2</v>
      </c>
      <c r="AI204">
        <v>1.2833290889528982E-2</v>
      </c>
      <c r="AJ204">
        <v>1.2731578761357432E-2</v>
      </c>
      <c r="AK204">
        <v>1.2628781531955562E-2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4.306004136665295E-3</v>
      </c>
      <c r="I205">
        <v>8.9222944476986567E-3</v>
      </c>
      <c r="J205">
        <v>1.2436171552605636E-2</v>
      </c>
      <c r="K205">
        <v>1.4426488216661849E-2</v>
      </c>
      <c r="L205">
        <v>1.4956015564952855E-2</v>
      </c>
      <c r="M205">
        <v>1.4557157846176163E-2</v>
      </c>
      <c r="N205">
        <v>1.3051061348112476E-2</v>
      </c>
      <c r="O205">
        <v>1.1127873734895969E-2</v>
      </c>
      <c r="P205">
        <v>8.9669264435149713E-3</v>
      </c>
      <c r="Q205">
        <v>6.6784529952959954E-3</v>
      </c>
      <c r="R205">
        <v>3.6136592475619063E-3</v>
      </c>
      <c r="S205">
        <v>7.5510707569773994E-4</v>
      </c>
      <c r="T205">
        <v>-1.81668613992733E-3</v>
      </c>
      <c r="U205">
        <v>-4.0404462391823151E-3</v>
      </c>
      <c r="V205">
        <v>-5.5764849454708791E-3</v>
      </c>
      <c r="W205">
        <v>-7.1446247909435706E-3</v>
      </c>
      <c r="X205">
        <v>-8.0927726405287566E-3</v>
      </c>
      <c r="Y205">
        <v>-8.5519018134528023E-3</v>
      </c>
      <c r="Z205">
        <v>-8.5799132721567899E-3</v>
      </c>
      <c r="AA205">
        <v>-8.5276893133708759E-3</v>
      </c>
      <c r="AB205">
        <v>-8.3433947562435631E-3</v>
      </c>
      <c r="AC205">
        <v>-7.8991317481528749E-3</v>
      </c>
      <c r="AD205">
        <v>-7.2305321207217525E-3</v>
      </c>
      <c r="AE205">
        <v>-6.4106184665099486E-3</v>
      </c>
      <c r="AF205">
        <v>-5.5641624093292208E-3</v>
      </c>
      <c r="AG205">
        <v>-4.8291507802557627E-3</v>
      </c>
      <c r="AH205">
        <v>-4.1272016893616741E-3</v>
      </c>
      <c r="AI205">
        <v>-3.4524422403527555E-3</v>
      </c>
      <c r="AJ205">
        <v>-2.8142915841498904E-3</v>
      </c>
      <c r="AK205">
        <v>-2.2310241043548766E-3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0.15557485633615845</v>
      </c>
      <c r="I206">
        <v>0.31559246222761878</v>
      </c>
      <c r="J206">
        <v>0.44220616260205481</v>
      </c>
      <c r="K206">
        <v>0.52809929660194133</v>
      </c>
      <c r="L206">
        <v>0.57676181483256361</v>
      </c>
      <c r="M206">
        <v>0.60434764415078945</v>
      </c>
      <c r="N206">
        <v>0.59930735067392416</v>
      </c>
      <c r="O206">
        <v>0.58290615756872188</v>
      </c>
      <c r="P206">
        <v>0.55700322782296707</v>
      </c>
      <c r="Q206">
        <v>0.5228298635305717</v>
      </c>
      <c r="R206">
        <v>0.45520874315411014</v>
      </c>
      <c r="S206">
        <v>0.38975384746570391</v>
      </c>
      <c r="T206">
        <v>0.32637502079765246</v>
      </c>
      <c r="U206">
        <v>0.26650642971444921</v>
      </c>
      <c r="V206">
        <v>0.22246805298817915</v>
      </c>
      <c r="W206">
        <v>0.16836031834618542</v>
      </c>
      <c r="X206">
        <v>0.13008065409193947</v>
      </c>
      <c r="Y206">
        <v>0.10259554400308961</v>
      </c>
      <c r="Z206">
        <v>8.5157996926597451E-2</v>
      </c>
      <c r="AA206">
        <v>6.6632882112779956E-2</v>
      </c>
      <c r="AB206">
        <v>5.0769837542044803E-2</v>
      </c>
      <c r="AC206">
        <v>4.2908011856577929E-2</v>
      </c>
      <c r="AD206">
        <v>4.2089615863141368E-2</v>
      </c>
      <c r="AE206">
        <v>4.641747542724519E-2</v>
      </c>
      <c r="AF206">
        <v>5.2266700412873734E-2</v>
      </c>
      <c r="AG206">
        <v>5.550273164524723E-2</v>
      </c>
      <c r="AH206">
        <v>5.9549181222264547E-2</v>
      </c>
      <c r="AI206">
        <v>6.4524137661582964E-2</v>
      </c>
      <c r="AJ206">
        <v>7.0033528467818171E-2</v>
      </c>
      <c r="AK206">
        <v>7.5413332410892348E-2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1.1929173797856718E-3</v>
      </c>
      <c r="I207">
        <v>2.4784023010844267E-3</v>
      </c>
      <c r="J207">
        <v>3.4959161028733153E-3</v>
      </c>
      <c r="K207">
        <v>4.1617580484004223E-3</v>
      </c>
      <c r="L207">
        <v>4.5053123591399591E-3</v>
      </c>
      <c r="M207">
        <v>4.6666787378717156E-3</v>
      </c>
      <c r="N207">
        <v>4.5776954277489523E-3</v>
      </c>
      <c r="O207">
        <v>4.4172089198012496E-3</v>
      </c>
      <c r="P207">
        <v>4.2054500061514746E-3</v>
      </c>
      <c r="Q207">
        <v>3.935649087995808E-3</v>
      </c>
      <c r="R207">
        <v>3.4422606987399855E-3</v>
      </c>
      <c r="S207">
        <v>2.9557427836115102E-3</v>
      </c>
      <c r="T207">
        <v>2.4708846746037444E-3</v>
      </c>
      <c r="U207">
        <v>2.0039048498311659E-3</v>
      </c>
      <c r="V207">
        <v>1.6514338943446141E-3</v>
      </c>
      <c r="W207">
        <v>1.2305845331851558E-3</v>
      </c>
      <c r="X207">
        <v>9.269675078834187E-4</v>
      </c>
      <c r="Y207">
        <v>7.0623185546340268E-4</v>
      </c>
      <c r="Z207">
        <v>5.6201848621560788E-4</v>
      </c>
      <c r="AA207">
        <v>4.1458164289039719E-4</v>
      </c>
      <c r="AB207">
        <v>2.8494018311259244E-4</v>
      </c>
      <c r="AC207">
        <v>2.0716972640805415E-4</v>
      </c>
      <c r="AD207">
        <v>1.8357818033405376E-4</v>
      </c>
      <c r="AE207">
        <v>2.0105295807157578E-4</v>
      </c>
      <c r="AF207">
        <v>2.2944980987652959E-4</v>
      </c>
      <c r="AG207">
        <v>2.4140221039959772E-4</v>
      </c>
      <c r="AH207">
        <v>2.5866624360401793E-4</v>
      </c>
      <c r="AI207">
        <v>2.8487501092262183E-4</v>
      </c>
      <c r="AJ207">
        <v>3.183527045833823E-4</v>
      </c>
      <c r="AK207">
        <v>3.5419317689478153E-4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127.90124000000651</v>
      </c>
      <c r="I208">
        <v>224.29183000000194</v>
      </c>
      <c r="J208">
        <v>279.3596600000019</v>
      </c>
      <c r="K208">
        <v>297.64026000000013</v>
      </c>
      <c r="L208">
        <v>289.41731000000436</v>
      </c>
      <c r="M208">
        <v>272.83514999999898</v>
      </c>
      <c r="N208">
        <v>236.2687600000063</v>
      </c>
      <c r="O208">
        <v>201.7697499999922</v>
      </c>
      <c r="P208">
        <v>166.28108000000066</v>
      </c>
      <c r="Q208">
        <v>129.27008000000205</v>
      </c>
      <c r="R208">
        <v>66.104079999990063</v>
      </c>
      <c r="S208">
        <v>16.155689999999595</v>
      </c>
      <c r="T208">
        <v>-28.176300000006449</v>
      </c>
      <c r="U208">
        <v>-67.27080999998725</v>
      </c>
      <c r="V208">
        <v>-90.31590000000142</v>
      </c>
      <c r="W208">
        <v>-126.45059999999648</v>
      </c>
      <c r="X208">
        <v>-144.03519999999844</v>
      </c>
      <c r="Y208">
        <v>-153.73649999999907</v>
      </c>
      <c r="Z208">
        <v>-156.181700000001</v>
      </c>
      <c r="AA208">
        <v>-163.07589999999618</v>
      </c>
      <c r="AB208">
        <v>-167.41939999999886</v>
      </c>
      <c r="AC208">
        <v>-163.85510000000068</v>
      </c>
      <c r="AD208">
        <v>-154.82629999998608</v>
      </c>
      <c r="AE208">
        <v>-142.62600000000384</v>
      </c>
      <c r="AF208">
        <v>-130.98150000000896</v>
      </c>
      <c r="AG208">
        <v>-123.39119999999821</v>
      </c>
      <c r="AH208">
        <v>-114.48189999999886</v>
      </c>
      <c r="AI208">
        <v>-104.63360000000102</v>
      </c>
      <c r="AJ208">
        <v>-94.389699999999721</v>
      </c>
      <c r="AK208">
        <v>-84.525699999998324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307.86938000000009</v>
      </c>
      <c r="I209">
        <v>383.8517299999985</v>
      </c>
      <c r="J209">
        <v>404.06022999999914</v>
      </c>
      <c r="K209">
        <v>410.69833999999901</v>
      </c>
      <c r="L209">
        <v>414.3927900000017</v>
      </c>
      <c r="M209">
        <v>435.16548999999941</v>
      </c>
      <c r="N209">
        <v>418.7468200000003</v>
      </c>
      <c r="O209">
        <v>426.49261000000115</v>
      </c>
      <c r="P209">
        <v>425.89640999999756</v>
      </c>
      <c r="Q209">
        <v>417.44455999999991</v>
      </c>
      <c r="R209">
        <v>344.28846999999951</v>
      </c>
      <c r="S209">
        <v>327.51031000000148</v>
      </c>
      <c r="T209">
        <v>303.65283999999883</v>
      </c>
      <c r="U209">
        <v>278.73178000000189</v>
      </c>
      <c r="V209">
        <v>279.47391000000061</v>
      </c>
      <c r="W209">
        <v>225.29551999999967</v>
      </c>
      <c r="X209">
        <v>224.80330999999933</v>
      </c>
      <c r="Y209">
        <v>217.71754000000146</v>
      </c>
      <c r="Z209">
        <v>213.8007600000019</v>
      </c>
      <c r="AA209">
        <v>188.73833000000013</v>
      </c>
      <c r="AB209">
        <v>173.07699000000139</v>
      </c>
      <c r="AC209">
        <v>172.22043000000122</v>
      </c>
      <c r="AD209">
        <v>173.40544999999838</v>
      </c>
      <c r="AE209">
        <v>174.7414400000016</v>
      </c>
      <c r="AF209">
        <v>171.43372999999701</v>
      </c>
      <c r="AG209">
        <v>160.07455000000118</v>
      </c>
      <c r="AH209">
        <v>157.64753999999812</v>
      </c>
      <c r="AI209">
        <v>156.68787999999768</v>
      </c>
      <c r="AJ209">
        <v>155.94988000000012</v>
      </c>
      <c r="AK209">
        <v>154.58698999999979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73.553199999994831</v>
      </c>
      <c r="I210">
        <v>114.80359999998473</v>
      </c>
      <c r="J210">
        <v>113.96309999999357</v>
      </c>
      <c r="K210">
        <v>77.548099999985425</v>
      </c>
      <c r="L210">
        <v>16.572299999999814</v>
      </c>
      <c r="M210">
        <v>-53.944900000002235</v>
      </c>
      <c r="N210">
        <v>-138.1417000000074</v>
      </c>
      <c r="O210">
        <v>-218.83659999998054</v>
      </c>
      <c r="P210">
        <v>-296.80710000000545</v>
      </c>
      <c r="Q210">
        <v>-370.74220000000787</v>
      </c>
      <c r="R210">
        <v>-455.77569999999832</v>
      </c>
      <c r="S210">
        <v>-522.22160000001895</v>
      </c>
      <c r="T210">
        <v>-574.66200000001118</v>
      </c>
      <c r="U210">
        <v>-614.2791000000143</v>
      </c>
      <c r="V210">
        <v>-635.26260000001639</v>
      </c>
      <c r="W210">
        <v>-656.30899999997928</v>
      </c>
      <c r="X210">
        <v>-657.85670000000391</v>
      </c>
      <c r="Y210">
        <v>-648.54389999998966</v>
      </c>
      <c r="Z210">
        <v>-630.33369999998831</v>
      </c>
      <c r="AA210">
        <v>-611.41699999998673</v>
      </c>
      <c r="AB210">
        <v>-587.97229999999399</v>
      </c>
      <c r="AC210">
        <v>-557.46439999999711</v>
      </c>
      <c r="AD210">
        <v>-522.73299999997835</v>
      </c>
      <c r="AE210">
        <v>-486.40890000000945</v>
      </c>
      <c r="AF210">
        <v>-451.676300000021</v>
      </c>
      <c r="AG210">
        <v>-420.90679999999702</v>
      </c>
      <c r="AH210">
        <v>-390.94840000002296</v>
      </c>
      <c r="AI210">
        <v>-362.23960000000079</v>
      </c>
      <c r="AJ210">
        <v>-335.36699999999837</v>
      </c>
      <c r="AK210">
        <v>-310.96170000001439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779.44402000000264</v>
      </c>
      <c r="I211">
        <v>936.98683000000165</v>
      </c>
      <c r="J211">
        <v>973.47321999999986</v>
      </c>
      <c r="K211">
        <v>987.95204000000012</v>
      </c>
      <c r="L211">
        <v>1001.4061899999979</v>
      </c>
      <c r="M211">
        <v>1061.2668200000007</v>
      </c>
      <c r="N211">
        <v>1026.5526500000014</v>
      </c>
      <c r="O211">
        <v>1057.1215400000001</v>
      </c>
      <c r="P211">
        <v>1064.3895499999999</v>
      </c>
      <c r="Q211">
        <v>1051.7254099999991</v>
      </c>
      <c r="R211">
        <v>875.47746999999799</v>
      </c>
      <c r="S211">
        <v>848.26406000000134</v>
      </c>
      <c r="T211">
        <v>797.07464999999866</v>
      </c>
      <c r="U211">
        <v>741.80044999999882</v>
      </c>
      <c r="V211">
        <v>750.17486999999892</v>
      </c>
      <c r="W211">
        <v>615.38596999999936</v>
      </c>
      <c r="X211">
        <v>620.80145999999877</v>
      </c>
      <c r="Y211">
        <v>603.4312800000007</v>
      </c>
      <c r="Z211">
        <v>592.86043000000063</v>
      </c>
      <c r="AA211">
        <v>527.57253999999739</v>
      </c>
      <c r="AB211">
        <v>487.754359999999</v>
      </c>
      <c r="AC211">
        <v>484.35155999999915</v>
      </c>
      <c r="AD211">
        <v>483.99838000000091</v>
      </c>
      <c r="AE211">
        <v>483.22403000000122</v>
      </c>
      <c r="AF211">
        <v>470.50639999999839</v>
      </c>
      <c r="AG211">
        <v>438.00057000000015</v>
      </c>
      <c r="AH211">
        <v>429.28058000000237</v>
      </c>
      <c r="AI211">
        <v>423.67515000000276</v>
      </c>
      <c r="AJ211">
        <v>418.52060999999958</v>
      </c>
      <c r="AK211">
        <v>411.91847000000053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44.081780000000435</v>
      </c>
      <c r="I212">
        <v>64.387479999997595</v>
      </c>
      <c r="J212">
        <v>72.625980000000709</v>
      </c>
      <c r="K212">
        <v>73.351629999997385</v>
      </c>
      <c r="L212">
        <v>69.226920000000973</v>
      </c>
      <c r="M212">
        <v>64.77335000000312</v>
      </c>
      <c r="N212">
        <v>54.026839999998629</v>
      </c>
      <c r="O212">
        <v>45.400489999999991</v>
      </c>
      <c r="P212">
        <v>36.07166000000143</v>
      </c>
      <c r="Q212">
        <v>26.072810000001482</v>
      </c>
      <c r="R212">
        <v>7.2717300000003888</v>
      </c>
      <c r="S212">
        <v>-4.5039099999994505</v>
      </c>
      <c r="T212">
        <v>-15.261959999999817</v>
      </c>
      <c r="U212">
        <v>-24.649030000000494</v>
      </c>
      <c r="V212">
        <v>-28.872770000001765</v>
      </c>
      <c r="W212">
        <v>-38.853340000001481</v>
      </c>
      <c r="X212">
        <v>-41.163229999998293</v>
      </c>
      <c r="Y212">
        <v>-42.204700000002049</v>
      </c>
      <c r="Z212">
        <v>-41.498079999997572</v>
      </c>
      <c r="AA212">
        <v>-42.854849999999715</v>
      </c>
      <c r="AB212">
        <v>-42.840270000000601</v>
      </c>
      <c r="AC212">
        <v>-40.227249999999913</v>
      </c>
      <c r="AD212">
        <v>-36.49945999999909</v>
      </c>
      <c r="AE212">
        <v>-32.269889999999577</v>
      </c>
      <c r="AF212">
        <v>-28.5648199999996</v>
      </c>
      <c r="AG212">
        <v>-26.235549999997602</v>
      </c>
      <c r="AH212">
        <v>-23.121390000000247</v>
      </c>
      <c r="AI212">
        <v>-19.88039999999819</v>
      </c>
      <c r="AJ212">
        <v>-16.731410000000324</v>
      </c>
      <c r="AK212">
        <v>-13.875209999998333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240.91878999999972</v>
      </c>
      <c r="I213">
        <v>297.6862000000001</v>
      </c>
      <c r="J213">
        <v>310.26725000000079</v>
      </c>
      <c r="K213">
        <v>308.48246999999901</v>
      </c>
      <c r="L213">
        <v>300.61397999999826</v>
      </c>
      <c r="M213">
        <v>303.50232999999571</v>
      </c>
      <c r="N213">
        <v>275.74502000000211</v>
      </c>
      <c r="O213">
        <v>266.80075999999826</v>
      </c>
      <c r="P213">
        <v>251.48119999999471</v>
      </c>
      <c r="Q213">
        <v>230.94109999999637</v>
      </c>
      <c r="R213">
        <v>161.04869999999937</v>
      </c>
      <c r="S213">
        <v>137.32433999999921</v>
      </c>
      <c r="T213">
        <v>109.68971000000602</v>
      </c>
      <c r="U213">
        <v>83.68920000000071</v>
      </c>
      <c r="V213">
        <v>80.194830000000366</v>
      </c>
      <c r="W213">
        <v>35.799099999996542</v>
      </c>
      <c r="X213">
        <v>35.896469999999681</v>
      </c>
      <c r="Y213">
        <v>32.305899999999383</v>
      </c>
      <c r="Z213">
        <v>32.916199999999662</v>
      </c>
      <c r="AA213">
        <v>18.200360000002547</v>
      </c>
      <c r="AB213">
        <v>11.885710000002291</v>
      </c>
      <c r="AC213">
        <v>17.748480000002019</v>
      </c>
      <c r="AD213">
        <v>25.649140000001353</v>
      </c>
      <c r="AE213">
        <v>33.948450000003504</v>
      </c>
      <c r="AF213">
        <v>38.579380000002857</v>
      </c>
      <c r="AG213">
        <v>36.675680000000284</v>
      </c>
      <c r="AH213">
        <v>41.408659999993688</v>
      </c>
      <c r="AI213">
        <v>46.78751999999804</v>
      </c>
      <c r="AJ213">
        <v>51.884870000001683</v>
      </c>
      <c r="AK213">
        <v>55.995589999998629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1039.82809000001</v>
      </c>
      <c r="I214">
        <v>1265.9449699999968</v>
      </c>
      <c r="J214">
        <v>1308.6446300000098</v>
      </c>
      <c r="K214">
        <v>1304.3089800000016</v>
      </c>
      <c r="L214">
        <v>1286.8441699999967</v>
      </c>
      <c r="M214">
        <v>1324.5059999999939</v>
      </c>
      <c r="N214">
        <v>1233.7475800000102</v>
      </c>
      <c r="O214">
        <v>1227.6109200000064</v>
      </c>
      <c r="P214">
        <v>1193.2919399999955</v>
      </c>
      <c r="Q214">
        <v>1135.0974100000021</v>
      </c>
      <c r="R214">
        <v>861.96163999999408</v>
      </c>
      <c r="S214">
        <v>789.30627000000095</v>
      </c>
      <c r="T214">
        <v>694.79372000000149</v>
      </c>
      <c r="U214">
        <v>602.26870999998937</v>
      </c>
      <c r="V214">
        <v>601.86147000000346</v>
      </c>
      <c r="W214">
        <v>418.65029999999388</v>
      </c>
      <c r="X214">
        <v>425.46460000000661</v>
      </c>
      <c r="Y214">
        <v>410.43000000000757</v>
      </c>
      <c r="Z214">
        <v>409.03820000000997</v>
      </c>
      <c r="AA214">
        <v>338.11290000000736</v>
      </c>
      <c r="AB214">
        <v>302.30000000000291</v>
      </c>
      <c r="AC214">
        <v>317.41830000000482</v>
      </c>
      <c r="AD214">
        <v>338.94940000001225</v>
      </c>
      <c r="AE214">
        <v>360.60779999999795</v>
      </c>
      <c r="AF214">
        <v>365.85029999999097</v>
      </c>
      <c r="AG214">
        <v>343.28520000001299</v>
      </c>
      <c r="AH214">
        <v>350.55220000000554</v>
      </c>
      <c r="AI214">
        <v>361.07490000000689</v>
      </c>
      <c r="AJ214">
        <v>370.86990000000515</v>
      </c>
      <c r="AK214">
        <v>377.12039999999979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703.1933999999892</v>
      </c>
      <c r="I215">
        <v>1138.8092999999644</v>
      </c>
      <c r="J215">
        <v>1375.7492000000202</v>
      </c>
      <c r="K215">
        <v>1451.1361000000034</v>
      </c>
      <c r="L215">
        <v>1410.2456000000238</v>
      </c>
      <c r="M215">
        <v>1338.1637999999803</v>
      </c>
      <c r="N215">
        <v>1155.531799999997</v>
      </c>
      <c r="O215">
        <v>991.25830000004498</v>
      </c>
      <c r="P215">
        <v>814.2835999999661</v>
      </c>
      <c r="Q215">
        <v>625.49530000000959</v>
      </c>
      <c r="R215">
        <v>291.72440000000643</v>
      </c>
      <c r="S215">
        <v>48.516200000012759</v>
      </c>
      <c r="T215">
        <v>-173.39559999998892</v>
      </c>
      <c r="U215">
        <v>-370.21309999999357</v>
      </c>
      <c r="V215">
        <v>-481.11680000001797</v>
      </c>
      <c r="W215">
        <v>-672.51800000004005</v>
      </c>
      <c r="X215">
        <v>-749.93459999997867</v>
      </c>
      <c r="Y215">
        <v>-794.61999999999534</v>
      </c>
      <c r="Z215">
        <v>-802.7785000000149</v>
      </c>
      <c r="AA215">
        <v>-837.30140000005485</v>
      </c>
      <c r="AB215">
        <v>-852.11229999997886</v>
      </c>
      <c r="AC215">
        <v>-823.50510000000941</v>
      </c>
      <c r="AD215">
        <v>-769.688300000038</v>
      </c>
      <c r="AE215">
        <v>-701.52179999998771</v>
      </c>
      <c r="AF215">
        <v>-637.67780000000494</v>
      </c>
      <c r="AG215">
        <v>-594.95440000004601</v>
      </c>
      <c r="AH215">
        <v>-542.01289999997243</v>
      </c>
      <c r="AI215">
        <v>-485.4601000000257</v>
      </c>
      <c r="AJ215">
        <v>-428.37480000010692</v>
      </c>
      <c r="AK215">
        <v>-374.55520000006072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499.41610000000219</v>
      </c>
      <c r="I216">
        <v>869.75719999999274</v>
      </c>
      <c r="J216">
        <v>1072.996599999984</v>
      </c>
      <c r="K216">
        <v>1162.674800000008</v>
      </c>
      <c r="L216">
        <v>1191.9489999999932</v>
      </c>
      <c r="M216">
        <v>1227.2675000000163</v>
      </c>
      <c r="N216">
        <v>1214.8410999999905</v>
      </c>
      <c r="O216">
        <v>1228.4694000000018</v>
      </c>
      <c r="P216">
        <v>1249.2325999999885</v>
      </c>
      <c r="Q216">
        <v>1265.0506000000169</v>
      </c>
      <c r="R216">
        <v>1176.3523999999743</v>
      </c>
      <c r="S216">
        <v>1129.6585000000196</v>
      </c>
      <c r="T216">
        <v>1093.2260999999708</v>
      </c>
      <c r="U216">
        <v>1058.0344000000041</v>
      </c>
      <c r="V216">
        <v>1061.9723999999696</v>
      </c>
      <c r="W216">
        <v>991.56479999999283</v>
      </c>
      <c r="X216">
        <v>967.56750000000466</v>
      </c>
      <c r="Y216">
        <v>951.71020000003045</v>
      </c>
      <c r="Z216">
        <v>939.67519999999786</v>
      </c>
      <c r="AA216">
        <v>889.73580000002403</v>
      </c>
      <c r="AB216">
        <v>831.95829999999842</v>
      </c>
      <c r="AC216">
        <v>790.70339999999851</v>
      </c>
      <c r="AD216">
        <v>757.86429999995744</v>
      </c>
      <c r="AE216">
        <v>725.9649999999674</v>
      </c>
      <c r="AF216">
        <v>683.57539999997243</v>
      </c>
      <c r="AG216">
        <v>620.70699999999488</v>
      </c>
      <c r="AH216">
        <v>561.00910000002477</v>
      </c>
      <c r="AI216">
        <v>505.09709999995539</v>
      </c>
      <c r="AJ216">
        <v>451.50140000000829</v>
      </c>
      <c r="AK216">
        <v>398.25479999999516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5397.0859799999998</v>
      </c>
      <c r="I217">
        <v>5577.0361599999997</v>
      </c>
      <c r="J217">
        <v>5630.1794899999986</v>
      </c>
      <c r="K217">
        <v>5661.5138799999986</v>
      </c>
      <c r="L217">
        <v>5987.0295399999995</v>
      </c>
      <c r="M217">
        <v>7226.4391700000015</v>
      </c>
      <c r="N217">
        <v>7302.5354599999991</v>
      </c>
      <c r="O217">
        <v>7364.8336199999976</v>
      </c>
      <c r="P217">
        <v>7434.0074400000012</v>
      </c>
      <c r="Q217">
        <v>7933.8093200000003</v>
      </c>
      <c r="R217">
        <v>5165.523000000001</v>
      </c>
      <c r="S217">
        <v>5194.6525799999981</v>
      </c>
      <c r="T217">
        <v>5286.774690000002</v>
      </c>
      <c r="U217">
        <v>5393.6009999999987</v>
      </c>
      <c r="V217">
        <v>6580.8863900000033</v>
      </c>
      <c r="W217">
        <v>4710.8516100000015</v>
      </c>
      <c r="X217">
        <v>4775.3460999999988</v>
      </c>
      <c r="Y217">
        <v>4868.4922399999996</v>
      </c>
      <c r="Z217">
        <v>4955.7775599999986</v>
      </c>
      <c r="AA217">
        <v>3541.905999999999</v>
      </c>
      <c r="AB217">
        <v>2288.3783100000001</v>
      </c>
      <c r="AC217">
        <v>2283.5234300000011</v>
      </c>
      <c r="AD217">
        <v>2286.0631900000008</v>
      </c>
      <c r="AE217">
        <v>2269.9901700000009</v>
      </c>
      <c r="AF217">
        <v>2231.0210599999991</v>
      </c>
      <c r="AG217">
        <v>1486.5385700000006</v>
      </c>
      <c r="AH217">
        <v>1390.2386999999981</v>
      </c>
      <c r="AI217">
        <v>1292.1945599999999</v>
      </c>
      <c r="AJ217">
        <v>1184.6798799999997</v>
      </c>
      <c r="AK217">
        <v>1052.8252299999986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2343.1605525</v>
      </c>
      <c r="I218">
        <v>2444.1969832</v>
      </c>
      <c r="J218">
        <v>2465.9705988999999</v>
      </c>
      <c r="K218">
        <v>2472.1786786000002</v>
      </c>
      <c r="L218">
        <v>2475.3910882999999</v>
      </c>
      <c r="M218">
        <v>2478.3256428</v>
      </c>
      <c r="N218">
        <v>2248.1946008999998</v>
      </c>
      <c r="O218">
        <v>2244.8796755000003</v>
      </c>
      <c r="P218">
        <v>1806.6671252000001</v>
      </c>
      <c r="Q218">
        <v>1797.6529406999998</v>
      </c>
      <c r="R218">
        <v>80.534765199999924</v>
      </c>
      <c r="S218">
        <v>-551.96958300000006</v>
      </c>
      <c r="T218">
        <v>-564.0645012</v>
      </c>
      <c r="U218">
        <v>-564.04103639999994</v>
      </c>
      <c r="V218">
        <v>-561.78410009999993</v>
      </c>
      <c r="W218">
        <v>-559.40873470000008</v>
      </c>
      <c r="X218">
        <v>-220.51415750000012</v>
      </c>
      <c r="Y218">
        <v>-208.29484690000015</v>
      </c>
      <c r="Z218">
        <v>-204.92908370000009</v>
      </c>
      <c r="AA218">
        <v>-203.58278849999999</v>
      </c>
      <c r="AB218">
        <v>-202.99816539999995</v>
      </c>
      <c r="AC218">
        <v>151.28998499999989</v>
      </c>
      <c r="AD218">
        <v>160.22170900000015</v>
      </c>
      <c r="AE218">
        <v>160.54141899999991</v>
      </c>
      <c r="AF218">
        <v>158.97370599999999</v>
      </c>
      <c r="AG218">
        <v>156.63605800000005</v>
      </c>
      <c r="AH218">
        <v>153.85469000000012</v>
      </c>
      <c r="AI218">
        <v>150.74017700000013</v>
      </c>
      <c r="AJ218">
        <v>147.38138400000003</v>
      </c>
      <c r="AK218">
        <v>143.87092400000006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935.28804800000012</v>
      </c>
      <c r="I219">
        <v>1028.4160120000001</v>
      </c>
      <c r="J219">
        <v>1091.2596299999998</v>
      </c>
      <c r="K219">
        <v>1142.8569899999998</v>
      </c>
      <c r="L219">
        <v>1184.9670080000001</v>
      </c>
      <c r="M219">
        <v>1274.9823119999999</v>
      </c>
      <c r="N219">
        <v>1296.7033959999999</v>
      </c>
      <c r="O219">
        <v>1304.7378160000001</v>
      </c>
      <c r="P219">
        <v>1299.7122709999999</v>
      </c>
      <c r="Q219">
        <v>1281.9789779999999</v>
      </c>
      <c r="R219">
        <v>1016.1104579999999</v>
      </c>
      <c r="S219">
        <v>969.30996200000027</v>
      </c>
      <c r="T219">
        <v>919.01362799999993</v>
      </c>
      <c r="U219">
        <v>862.97185200000013</v>
      </c>
      <c r="V219">
        <v>802.83039100000019</v>
      </c>
      <c r="W219">
        <v>629.96198400000003</v>
      </c>
      <c r="X219">
        <v>564.28145600000016</v>
      </c>
      <c r="Y219">
        <v>502.70852300000024</v>
      </c>
      <c r="Z219">
        <v>444.74535400000013</v>
      </c>
      <c r="AA219">
        <v>394.39740599999982</v>
      </c>
      <c r="AB219">
        <v>275.312455</v>
      </c>
      <c r="AC219">
        <v>230.50656500000014</v>
      </c>
      <c r="AD219">
        <v>192.97344900000007</v>
      </c>
      <c r="AE219">
        <v>161.27254399999993</v>
      </c>
      <c r="AF219">
        <v>134.79082999999991</v>
      </c>
      <c r="AG219">
        <v>80.935572999999977</v>
      </c>
      <c r="AH219">
        <v>62.467129999999997</v>
      </c>
      <c r="AI219">
        <v>48.308819999999969</v>
      </c>
      <c r="AJ219">
        <v>37.292345999999952</v>
      </c>
      <c r="AK219">
        <v>28.763335999999981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-325.75079699999969</v>
      </c>
      <c r="I220">
        <v>-310.8666319999993</v>
      </c>
      <c r="J220">
        <v>-290.40664500000003</v>
      </c>
      <c r="K220">
        <v>-270.13700200000039</v>
      </c>
      <c r="L220">
        <v>-242.63651000000027</v>
      </c>
      <c r="M220">
        <v>-222.14977499999986</v>
      </c>
      <c r="N220">
        <v>-202.31644299999971</v>
      </c>
      <c r="O220">
        <v>-142.02711399999953</v>
      </c>
      <c r="P220">
        <v>-119.8278279999995</v>
      </c>
      <c r="Q220">
        <v>96.154649000000063</v>
      </c>
      <c r="R220">
        <v>-316.14213000000018</v>
      </c>
      <c r="S220">
        <v>-329.5372640000005</v>
      </c>
      <c r="T220">
        <v>-334.06343200000083</v>
      </c>
      <c r="U220">
        <v>-336.9245520000004</v>
      </c>
      <c r="V220">
        <v>-275.25827699999991</v>
      </c>
      <c r="W220">
        <v>-276.38783899999999</v>
      </c>
      <c r="X220">
        <v>-278.36911300000065</v>
      </c>
      <c r="Y220">
        <v>-320.36310599999979</v>
      </c>
      <c r="Z220">
        <v>-323.93330499999956</v>
      </c>
      <c r="AA220">
        <v>-462.79933999999957</v>
      </c>
      <c r="AB220">
        <v>-470.41264000000047</v>
      </c>
      <c r="AC220">
        <v>-474.58247799999936</v>
      </c>
      <c r="AD220">
        <v>-478.06629799999973</v>
      </c>
      <c r="AE220">
        <v>-481.4938830000001</v>
      </c>
      <c r="AF220">
        <v>-485.16327699999965</v>
      </c>
      <c r="AG220">
        <v>-489.2594509999999</v>
      </c>
      <c r="AH220">
        <v>-493.3835169999993</v>
      </c>
      <c r="AI220">
        <v>-497.51096900000084</v>
      </c>
      <c r="AJ220">
        <v>-501.66239000000041</v>
      </c>
      <c r="AK220">
        <v>-505.86829000000034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1171.7566240000006</v>
      </c>
      <c r="I221">
        <v>1212.8111680000002</v>
      </c>
      <c r="J221">
        <v>1226.8458419999997</v>
      </c>
      <c r="K221">
        <v>1235.0360170000004</v>
      </c>
      <c r="L221">
        <v>1241.630357</v>
      </c>
      <c r="M221">
        <v>1248.3241800000005</v>
      </c>
      <c r="N221">
        <v>1254.300604</v>
      </c>
      <c r="O221">
        <v>1260.7707229999996</v>
      </c>
      <c r="P221">
        <v>1267.4131960000004</v>
      </c>
      <c r="Q221">
        <v>1248.6640649999999</v>
      </c>
      <c r="R221">
        <v>2419.7051820000006</v>
      </c>
      <c r="S221">
        <v>2441.638516</v>
      </c>
      <c r="T221">
        <v>2439.7180859999999</v>
      </c>
      <c r="U221">
        <v>2433.9572600000001</v>
      </c>
      <c r="V221">
        <v>2428.1855590000005</v>
      </c>
      <c r="W221">
        <v>2420.9327050000002</v>
      </c>
      <c r="X221">
        <v>2414.1238899999998</v>
      </c>
      <c r="Y221">
        <v>2406.9331270000002</v>
      </c>
      <c r="Z221">
        <v>2399.0330319999994</v>
      </c>
      <c r="AA221">
        <v>2389.4915819999997</v>
      </c>
      <c r="AB221">
        <v>2870.0818819999995</v>
      </c>
      <c r="AC221">
        <v>2869.7091349999992</v>
      </c>
      <c r="AD221">
        <v>2858.3049690000007</v>
      </c>
      <c r="AE221">
        <v>2843.8153979999988</v>
      </c>
      <c r="AF221">
        <v>2827.3884500000004</v>
      </c>
      <c r="AG221">
        <v>2809.1790840000003</v>
      </c>
      <c r="AH221">
        <v>2789.7839090000007</v>
      </c>
      <c r="AI221">
        <v>2769.4313469999997</v>
      </c>
      <c r="AJ221">
        <v>2748.3402400000004</v>
      </c>
      <c r="AK221">
        <v>2726.7442510000001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3133.792332</v>
      </c>
      <c r="I222">
        <v>3342.3716590000004</v>
      </c>
      <c r="J222">
        <v>3410.2766179999999</v>
      </c>
      <c r="K222">
        <v>3456.0296410000001</v>
      </c>
      <c r="L222">
        <v>3492.1733539999996</v>
      </c>
      <c r="M222">
        <v>3519.4697150000002</v>
      </c>
      <c r="N222">
        <v>3536.3251450000007</v>
      </c>
      <c r="O222">
        <v>3542.2134049999995</v>
      </c>
      <c r="P222">
        <v>3536.5191770000001</v>
      </c>
      <c r="Q222">
        <v>3519.2644310000005</v>
      </c>
      <c r="R222">
        <v>2976.9436140000003</v>
      </c>
      <c r="S222">
        <v>2926.8031249999999</v>
      </c>
      <c r="T222">
        <v>2879.2621029999996</v>
      </c>
      <c r="U222">
        <v>2827.0901170000002</v>
      </c>
      <c r="V222">
        <v>2771.2316520000004</v>
      </c>
      <c r="W222">
        <v>2712.7541119999996</v>
      </c>
      <c r="X222">
        <v>2654.3910359999995</v>
      </c>
      <c r="Y222">
        <v>2597.6069980000002</v>
      </c>
      <c r="Z222">
        <v>2543.78973</v>
      </c>
      <c r="AA222">
        <v>2558.4711660000003</v>
      </c>
      <c r="AB222">
        <v>2514.7025379999995</v>
      </c>
      <c r="AC222">
        <v>2474.8599770000001</v>
      </c>
      <c r="AD222">
        <v>2440.1877089999998</v>
      </c>
      <c r="AE222">
        <v>2410.6754799999999</v>
      </c>
      <c r="AF222">
        <v>2385.9493169999996</v>
      </c>
      <c r="AG222">
        <v>2365.4941989999998</v>
      </c>
      <c r="AH222">
        <v>2348.9497719999999</v>
      </c>
      <c r="AI222">
        <v>2335.7686220000001</v>
      </c>
      <c r="AJ222">
        <v>2325.3934980000004</v>
      </c>
      <c r="AK222">
        <v>2317.299309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644.06527100000039</v>
      </c>
      <c r="I223">
        <v>673.53721700000006</v>
      </c>
      <c r="J223">
        <v>681.79859599999963</v>
      </c>
      <c r="K223">
        <v>684.46096500000021</v>
      </c>
      <c r="L223">
        <v>685.33291599999939</v>
      </c>
      <c r="M223">
        <v>686.25528099999974</v>
      </c>
      <c r="N223">
        <v>686.40818200000012</v>
      </c>
      <c r="O223">
        <v>687.11321399999997</v>
      </c>
      <c r="P223">
        <v>688.02398199999971</v>
      </c>
      <c r="Q223">
        <v>443.85938799999985</v>
      </c>
      <c r="R223">
        <v>434.4910490000002</v>
      </c>
      <c r="S223">
        <v>432.38748899999973</v>
      </c>
      <c r="T223">
        <v>431.70469400000002</v>
      </c>
      <c r="U223">
        <v>431.2644879999998</v>
      </c>
      <c r="V223">
        <v>431.52156400000058</v>
      </c>
      <c r="W223">
        <v>430.37532199999987</v>
      </c>
      <c r="X223">
        <v>429.97021500000028</v>
      </c>
      <c r="Y223">
        <v>429.65401500000007</v>
      </c>
      <c r="Z223">
        <v>429.32707000000028</v>
      </c>
      <c r="AA223">
        <v>428.23555800000031</v>
      </c>
      <c r="AB223">
        <v>426.92571800000042</v>
      </c>
      <c r="AC223">
        <v>425.86465399999997</v>
      </c>
      <c r="AD223">
        <v>424.91186999999991</v>
      </c>
      <c r="AE223">
        <v>423.92584799999986</v>
      </c>
      <c r="AF223">
        <v>422.69953400000031</v>
      </c>
      <c r="AG223">
        <v>421.05726400000003</v>
      </c>
      <c r="AH223">
        <v>419.43940199999997</v>
      </c>
      <c r="AI223">
        <v>417.87450900000022</v>
      </c>
      <c r="AJ223">
        <v>416.3402329999999</v>
      </c>
      <c r="AK223">
        <v>414.80361799999991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2061.3364744999999</v>
      </c>
      <c r="I224">
        <v>1939.7967171</v>
      </c>
      <c r="J224">
        <v>2013.3529937999999</v>
      </c>
      <c r="K224">
        <v>2105.4390837999999</v>
      </c>
      <c r="L224">
        <v>2143.3307463000001</v>
      </c>
      <c r="M224">
        <v>2272.8120769000002</v>
      </c>
      <c r="N224">
        <v>2027.8057343</v>
      </c>
      <c r="O224">
        <v>2371.2442430000001</v>
      </c>
      <c r="P224">
        <v>2591.0915341</v>
      </c>
      <c r="Q224">
        <v>2353.2927957000002</v>
      </c>
      <c r="R224">
        <v>2486.8665529</v>
      </c>
      <c r="S224">
        <v>2703.4083744</v>
      </c>
      <c r="T224">
        <v>2330.6899096000002</v>
      </c>
      <c r="U224">
        <v>1941.1305081</v>
      </c>
      <c r="V224">
        <v>1710.7948529999999</v>
      </c>
      <c r="W224">
        <v>1246.0564156999999</v>
      </c>
      <c r="X224">
        <v>1353.0718425</v>
      </c>
      <c r="Y224">
        <v>1198.0995115000001</v>
      </c>
      <c r="Z224">
        <v>1115.4122112</v>
      </c>
      <c r="AA224">
        <v>1070.4901799000002</v>
      </c>
      <c r="AB224">
        <v>1099.760303</v>
      </c>
      <c r="AC224">
        <v>1004.309844</v>
      </c>
      <c r="AD224">
        <v>1000.3157409999999</v>
      </c>
      <c r="AE224">
        <v>998.31054199999994</v>
      </c>
      <c r="AF224">
        <v>902.38144199999988</v>
      </c>
      <c r="AG224">
        <v>898.32752200000004</v>
      </c>
      <c r="AH224">
        <v>896.35628100000008</v>
      </c>
      <c r="AI224">
        <v>894.81149800000003</v>
      </c>
      <c r="AJ224">
        <v>897.2230340000001</v>
      </c>
      <c r="AK224">
        <v>895.987255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2946.8192999999992</v>
      </c>
      <c r="I225">
        <v>2845.64149</v>
      </c>
      <c r="J225">
        <v>2929.4276900000004</v>
      </c>
      <c r="K225">
        <v>3026.2684599999993</v>
      </c>
      <c r="L225">
        <v>3066.1067600000006</v>
      </c>
      <c r="M225">
        <v>3197.9868800000004</v>
      </c>
      <c r="N225">
        <v>2953.1010400000014</v>
      </c>
      <c r="O225">
        <v>3298.6635599999991</v>
      </c>
      <c r="P225">
        <v>3520.8813799999989</v>
      </c>
      <c r="Q225">
        <v>3484.9174299999995</v>
      </c>
      <c r="R225">
        <v>3622.3345900000004</v>
      </c>
      <c r="S225">
        <v>3840.1892900000003</v>
      </c>
      <c r="T225">
        <v>3468.0648699999983</v>
      </c>
      <c r="U225">
        <v>3078.7036499999995</v>
      </c>
      <c r="V225">
        <v>2849.2641399999993</v>
      </c>
      <c r="W225">
        <v>2382.5815700000003</v>
      </c>
      <c r="X225">
        <v>2488.5219300000008</v>
      </c>
      <c r="Y225">
        <v>2333.0067600000002</v>
      </c>
      <c r="Z225">
        <v>2249.6473499999993</v>
      </c>
      <c r="AA225">
        <v>2202.3938299999991</v>
      </c>
      <c r="AB225">
        <v>2229.1292699999995</v>
      </c>
      <c r="AC225">
        <v>2131.1206899999979</v>
      </c>
      <c r="AD225">
        <v>2124.8681500000002</v>
      </c>
      <c r="AE225">
        <v>2120.5734899999989</v>
      </c>
      <c r="AF225">
        <v>2021.2210699999996</v>
      </c>
      <c r="AG225">
        <v>2013.0304600000018</v>
      </c>
      <c r="AH225">
        <v>2007.1004399999983</v>
      </c>
      <c r="AI225">
        <v>2001.7258299999994</v>
      </c>
      <c r="AJ225">
        <v>2000.3884900000012</v>
      </c>
      <c r="AK225">
        <v>1995.3610900000003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2069.8572497</v>
      </c>
      <c r="I226">
        <v>1966.2413027000002</v>
      </c>
      <c r="J226">
        <v>2045.7801560999999</v>
      </c>
      <c r="K226">
        <v>2141.2221850999999</v>
      </c>
      <c r="L226">
        <v>2181.0402445</v>
      </c>
      <c r="M226">
        <v>2313.3579179999997</v>
      </c>
      <c r="N226">
        <v>2065.8343194000004</v>
      </c>
      <c r="O226">
        <v>2414.0706446000004</v>
      </c>
      <c r="P226">
        <v>2638.8277261000003</v>
      </c>
      <c r="Q226">
        <v>2398.9885092</v>
      </c>
      <c r="R226">
        <v>2534.4229984000003</v>
      </c>
      <c r="S226">
        <v>2754.8819066999999</v>
      </c>
      <c r="T226">
        <v>2377.3617512999999</v>
      </c>
      <c r="U226">
        <v>1980.2646612999997</v>
      </c>
      <c r="V226">
        <v>1744.2394098000002</v>
      </c>
      <c r="W226">
        <v>1270.3916316999998</v>
      </c>
      <c r="X226">
        <v>1376.7652827000002</v>
      </c>
      <c r="Y226">
        <v>1218.9146412999999</v>
      </c>
      <c r="Z226">
        <v>1133.9996486</v>
      </c>
      <c r="AA226">
        <v>1087.6274300999999</v>
      </c>
      <c r="AB226">
        <v>1116.6634386000001</v>
      </c>
      <c r="AC226">
        <v>1019.6109705</v>
      </c>
      <c r="AD226">
        <v>1014.9654644999999</v>
      </c>
      <c r="AE226">
        <v>1012.5575654</v>
      </c>
      <c r="AF226">
        <v>915.15956479999988</v>
      </c>
      <c r="AG226">
        <v>910.62004530000013</v>
      </c>
      <c r="AH226">
        <v>908.39061930000003</v>
      </c>
      <c r="AI226">
        <v>906.66133300000013</v>
      </c>
      <c r="AJ226">
        <v>908.96676130000003</v>
      </c>
      <c r="AK226">
        <v>907.61789450000003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281.704899999997</v>
      </c>
      <c r="I227">
        <v>435.18719999998575</v>
      </c>
      <c r="J227">
        <v>511.77110000001267</v>
      </c>
      <c r="K227">
        <v>534.76279999999679</v>
      </c>
      <c r="L227">
        <v>522.09870000000228</v>
      </c>
      <c r="M227">
        <v>504.82289999999921</v>
      </c>
      <c r="N227">
        <v>447.10869999998249</v>
      </c>
      <c r="O227">
        <v>400.60779999999795</v>
      </c>
      <c r="P227">
        <v>349.32870000001276</v>
      </c>
      <c r="Q227">
        <v>292.58850000001257</v>
      </c>
      <c r="R227">
        <v>177.69129999997676</v>
      </c>
      <c r="S227">
        <v>101.37020000000484</v>
      </c>
      <c r="T227">
        <v>30.417400000005728</v>
      </c>
      <c r="U227">
        <v>-33.429100000008475</v>
      </c>
      <c r="V227">
        <v>-65.853499999997439</v>
      </c>
      <c r="W227">
        <v>-134.92729999998119</v>
      </c>
      <c r="X227">
        <v>-158.69630000001052</v>
      </c>
      <c r="Y227">
        <v>-173.43780000001425</v>
      </c>
      <c r="Z227">
        <v>-176.63460000001942</v>
      </c>
      <c r="AA227">
        <v>-192.66649999999208</v>
      </c>
      <c r="AB227">
        <v>-201.04569999998785</v>
      </c>
      <c r="AC227">
        <v>-192.88940000001458</v>
      </c>
      <c r="AD227">
        <v>-176.32269999998971</v>
      </c>
      <c r="AE227">
        <v>-155.36100000000442</v>
      </c>
      <c r="AF227">
        <v>-136.86579999999958</v>
      </c>
      <c r="AG227">
        <v>-126.71919999999227</v>
      </c>
      <c r="AH227">
        <v>-111.65160000001197</v>
      </c>
      <c r="AI227">
        <v>-94.990900000004331</v>
      </c>
      <c r="AJ227">
        <v>-78.051299999991897</v>
      </c>
      <c r="AK227">
        <v>-62.23410000000149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8651.3479999997653</v>
      </c>
      <c r="I228">
        <v>12794.274999999907</v>
      </c>
      <c r="J228">
        <v>15005.839999999851</v>
      </c>
      <c r="K228">
        <v>16114.261000000406</v>
      </c>
      <c r="L228">
        <v>16568.305000000168</v>
      </c>
      <c r="M228">
        <v>17164.921000000089</v>
      </c>
      <c r="N228">
        <v>16642.390999999829</v>
      </c>
      <c r="O228">
        <v>16572.843000000343</v>
      </c>
      <c r="P228">
        <v>16307.699000000022</v>
      </c>
      <c r="Q228">
        <v>15808.514999999665</v>
      </c>
      <c r="R228">
        <v>13438.92799999984</v>
      </c>
      <c r="S228">
        <v>12245.412999999709</v>
      </c>
      <c r="T228">
        <v>10976.487000000197</v>
      </c>
      <c r="U228">
        <v>9714.2129999999888</v>
      </c>
      <c r="V228">
        <v>9206.0470000002533</v>
      </c>
      <c r="W228">
        <v>7329.7350000003353</v>
      </c>
      <c r="X228">
        <v>6748.9569999999367</v>
      </c>
      <c r="Y228">
        <v>6202.1219999999739</v>
      </c>
      <c r="Z228">
        <v>5845.0400000000373</v>
      </c>
      <c r="AA228">
        <v>4967.9479999998584</v>
      </c>
      <c r="AB228">
        <v>4273.5740000000224</v>
      </c>
      <c r="AC228">
        <v>4010.9139999998733</v>
      </c>
      <c r="AD228">
        <v>3919.2609999999404</v>
      </c>
      <c r="AE228">
        <v>3913.8619999997318</v>
      </c>
      <c r="AF228">
        <v>3821.5599999995902</v>
      </c>
      <c r="AG228">
        <v>3497.3329999996349</v>
      </c>
      <c r="AH228">
        <v>3371.3149999999441</v>
      </c>
      <c r="AI228">
        <v>3316.2669999999925</v>
      </c>
      <c r="AJ228">
        <v>3298.4290000000037</v>
      </c>
      <c r="AK228">
        <v>3283.5890000001527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519.45739999998477</v>
      </c>
      <c r="I229">
        <v>825.38529999999446</v>
      </c>
      <c r="J229">
        <v>1016.6510999999882</v>
      </c>
      <c r="K229">
        <v>1138.1337000000058</v>
      </c>
      <c r="L229">
        <v>1217.6744000000181</v>
      </c>
      <c r="M229">
        <v>1305.5858000000007</v>
      </c>
      <c r="N229">
        <v>1330.3917000000074</v>
      </c>
      <c r="O229">
        <v>1384.5854999999865</v>
      </c>
      <c r="P229">
        <v>1428.9945000000007</v>
      </c>
      <c r="Q229">
        <v>1451.3934000000008</v>
      </c>
      <c r="R229">
        <v>1369.4049999999988</v>
      </c>
      <c r="S229">
        <v>1332.1790000000037</v>
      </c>
      <c r="T229">
        <v>1276.1362000000081</v>
      </c>
      <c r="U229">
        <v>1209.7675000000163</v>
      </c>
      <c r="V229">
        <v>1178.1585000000196</v>
      </c>
      <c r="W229">
        <v>1063.9135999999999</v>
      </c>
      <c r="X229">
        <v>1012.7380999999878</v>
      </c>
      <c r="Y229">
        <v>959.30309999999008</v>
      </c>
      <c r="Z229">
        <v>912.83689999999478</v>
      </c>
      <c r="AA229">
        <v>835.20919999998296</v>
      </c>
      <c r="AB229">
        <v>761.87919999999576</v>
      </c>
      <c r="AC229">
        <v>707.27749999999651</v>
      </c>
      <c r="AD229">
        <v>665.10880000001634</v>
      </c>
      <c r="AE229">
        <v>629.62349999998696</v>
      </c>
      <c r="AF229">
        <v>589.50810000000638</v>
      </c>
      <c r="AG229">
        <v>539.21489999999176</v>
      </c>
      <c r="AH229">
        <v>500.09419999999227</v>
      </c>
      <c r="AI229">
        <v>468.21299999998882</v>
      </c>
      <c r="AJ229">
        <v>441.93190000002505</v>
      </c>
      <c r="AK229">
        <v>419.14040000000386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11.037619999999151</v>
      </c>
      <c r="I230">
        <v>22.306749999999738</v>
      </c>
      <c r="J230">
        <v>29.740130000000136</v>
      </c>
      <c r="K230">
        <v>32.843910000001415</v>
      </c>
      <c r="L230">
        <v>32.584160000000338</v>
      </c>
      <c r="M230">
        <v>30.902430000000095</v>
      </c>
      <c r="N230">
        <v>27.368969999999536</v>
      </c>
      <c r="O230">
        <v>23.709310000000187</v>
      </c>
      <c r="P230">
        <v>20.100370000000112</v>
      </c>
      <c r="Q230">
        <v>16.453539999998611</v>
      </c>
      <c r="R230">
        <v>10.580439999999726</v>
      </c>
      <c r="S230">
        <v>5.2089900000009948</v>
      </c>
      <c r="T230">
        <v>0.45279000000118685</v>
      </c>
      <c r="U230">
        <v>-3.7689899999986665</v>
      </c>
      <c r="V230">
        <v>-6.6068900000009307</v>
      </c>
      <c r="W230">
        <v>-10.33440999999948</v>
      </c>
      <c r="X230">
        <v>-12.903239999999641</v>
      </c>
      <c r="Y230">
        <v>-14.622209999999541</v>
      </c>
      <c r="Z230">
        <v>-15.663580000000366</v>
      </c>
      <c r="AA230">
        <v>-17.05811999999969</v>
      </c>
      <c r="AB230">
        <v>-18.467689999999493</v>
      </c>
      <c r="AC230">
        <v>-19.296109999999317</v>
      </c>
      <c r="AD230">
        <v>-19.572139999998399</v>
      </c>
      <c r="AE230">
        <v>-19.495919999999387</v>
      </c>
      <c r="AF230">
        <v>-19.424720000000889</v>
      </c>
      <c r="AG230">
        <v>-19.726829999999609</v>
      </c>
      <c r="AH230">
        <v>-20.012359999998807</v>
      </c>
      <c r="AI230">
        <v>-20.175489999999627</v>
      </c>
      <c r="AJ230">
        <v>-20.223679999999149</v>
      </c>
      <c r="AK230">
        <v>-20.217510000002221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18.907363999999916</v>
      </c>
      <c r="I231">
        <v>30.177652999999964</v>
      </c>
      <c r="J231">
        <v>35.455984000000171</v>
      </c>
      <c r="K231">
        <v>38.045180000000073</v>
      </c>
      <c r="L231">
        <v>39.678447000000006</v>
      </c>
      <c r="M231">
        <v>42.11904699999991</v>
      </c>
      <c r="N231">
        <v>42.655185999999958</v>
      </c>
      <c r="O231">
        <v>44.030958000000055</v>
      </c>
      <c r="P231">
        <v>45.211841000000049</v>
      </c>
      <c r="Q231">
        <v>45.833679999999958</v>
      </c>
      <c r="R231">
        <v>42.333867000000055</v>
      </c>
      <c r="S231">
        <v>40.735706000000164</v>
      </c>
      <c r="T231">
        <v>39.289224000000104</v>
      </c>
      <c r="U231">
        <v>37.714637000000039</v>
      </c>
      <c r="V231">
        <v>37.525542000000087</v>
      </c>
      <c r="W231">
        <v>34.424792999999909</v>
      </c>
      <c r="X231">
        <v>33.416302999999971</v>
      </c>
      <c r="Y231">
        <v>32.645172999999886</v>
      </c>
      <c r="Z231">
        <v>32.039262000000008</v>
      </c>
      <c r="AA231">
        <v>30.147667000000183</v>
      </c>
      <c r="AB231">
        <v>28.29639300000008</v>
      </c>
      <c r="AC231">
        <v>27.277239000000009</v>
      </c>
      <c r="AD231">
        <v>26.60548800000015</v>
      </c>
      <c r="AE231">
        <v>26.011852999999974</v>
      </c>
      <c r="AF231">
        <v>25.133036999999831</v>
      </c>
      <c r="AG231">
        <v>23.649979999999914</v>
      </c>
      <c r="AH231">
        <v>22.470992999999908</v>
      </c>
      <c r="AI231">
        <v>21.47195099999999</v>
      </c>
      <c r="AJ231">
        <v>20.53759500000001</v>
      </c>
      <c r="AK231">
        <v>19.58494799999994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4.4638899999990826</v>
      </c>
      <c r="I232">
        <v>7.4364900000000489</v>
      </c>
      <c r="J232">
        <v>6.6750499999998283</v>
      </c>
      <c r="K232">
        <v>2.3170300000001589</v>
      </c>
      <c r="L232">
        <v>-4.6054100000001199</v>
      </c>
      <c r="M232">
        <v>-12.704379999999219</v>
      </c>
      <c r="N232">
        <v>-21.808490000001257</v>
      </c>
      <c r="O232">
        <v>-30.76339999999982</v>
      </c>
      <c r="P232">
        <v>-39.350169999999707</v>
      </c>
      <c r="Q232">
        <v>-47.478830000000016</v>
      </c>
      <c r="R232">
        <v>-56.080899999999019</v>
      </c>
      <c r="S232">
        <v>-63.44963000000098</v>
      </c>
      <c r="T232">
        <v>-69.42417000000205</v>
      </c>
      <c r="U232">
        <v>-74.090729999999894</v>
      </c>
      <c r="V232">
        <v>-77.15874999999869</v>
      </c>
      <c r="W232">
        <v>-79.739630000000034</v>
      </c>
      <c r="X232">
        <v>-80.869410000002972</v>
      </c>
      <c r="Y232">
        <v>-80.862039999999979</v>
      </c>
      <c r="Z232">
        <v>-79.964659999997821</v>
      </c>
      <c r="AA232">
        <v>-78.746359999997367</v>
      </c>
      <c r="AB232">
        <v>-77.07806999999957</v>
      </c>
      <c r="AC232">
        <v>-74.748559999999998</v>
      </c>
      <c r="AD232">
        <v>-71.904120000002877</v>
      </c>
      <c r="AE232">
        <v>-68.774599999997008</v>
      </c>
      <c r="AF232">
        <v>-65.628319999999803</v>
      </c>
      <c r="AG232">
        <v>-62.665870000000723</v>
      </c>
      <c r="AH232">
        <v>-59.720610000000306</v>
      </c>
      <c r="AI232">
        <v>-56.77419000000009</v>
      </c>
      <c r="AJ232">
        <v>-53.87039999999979</v>
      </c>
      <c r="AK232">
        <v>-51.071820000001026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38.54671200000007</v>
      </c>
      <c r="I233">
        <v>60.618582999999944</v>
      </c>
      <c r="J233">
        <v>71.055212999999867</v>
      </c>
      <c r="K233">
        <v>76.630936999999903</v>
      </c>
      <c r="L233">
        <v>80.573891999999887</v>
      </c>
      <c r="M233">
        <v>86.272535000000062</v>
      </c>
      <c r="N233">
        <v>87.860439000000042</v>
      </c>
      <c r="O233">
        <v>91.17804000000001</v>
      </c>
      <c r="P233">
        <v>93.874667999999929</v>
      </c>
      <c r="Q233">
        <v>95.241847999999891</v>
      </c>
      <c r="R233">
        <v>87.810225000000173</v>
      </c>
      <c r="S233">
        <v>84.522744999999986</v>
      </c>
      <c r="T233">
        <v>81.286176999999952</v>
      </c>
      <c r="U233">
        <v>77.621041999999989</v>
      </c>
      <c r="V233">
        <v>76.798395000000028</v>
      </c>
      <c r="W233">
        <v>69.648674000000028</v>
      </c>
      <c r="X233">
        <v>67.097545000000082</v>
      </c>
      <c r="Y233">
        <v>64.896567000000232</v>
      </c>
      <c r="Z233">
        <v>63.019307000000026</v>
      </c>
      <c r="AA233">
        <v>58.436208000000079</v>
      </c>
      <c r="AB233">
        <v>54.078672999999981</v>
      </c>
      <c r="AC233">
        <v>51.538846000000376</v>
      </c>
      <c r="AD233">
        <v>49.726259999999911</v>
      </c>
      <c r="AE233">
        <v>48.112215999999989</v>
      </c>
      <c r="AF233">
        <v>45.964333999999781</v>
      </c>
      <c r="AG233">
        <v>42.642636000000039</v>
      </c>
      <c r="AH233">
        <v>40.086838000000171</v>
      </c>
      <c r="AI233">
        <v>37.960234000000128</v>
      </c>
      <c r="AJ233">
        <v>36.01630299999988</v>
      </c>
      <c r="AK233">
        <v>34.087542999999641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1.6819800000000669</v>
      </c>
      <c r="I234">
        <v>2.9392639999998664</v>
      </c>
      <c r="J234">
        <v>3.5638839999999163</v>
      </c>
      <c r="K234">
        <v>3.7160030000000006</v>
      </c>
      <c r="L234">
        <v>3.5711109999999735</v>
      </c>
      <c r="M234">
        <v>3.3612370000000737</v>
      </c>
      <c r="N234">
        <v>2.9255309999998644</v>
      </c>
      <c r="O234">
        <v>2.5266569999998865</v>
      </c>
      <c r="P234">
        <v>2.1294550000000072</v>
      </c>
      <c r="Q234">
        <v>1.7121159999999236</v>
      </c>
      <c r="R234">
        <v>0.95350399999983892</v>
      </c>
      <c r="S234">
        <v>0.35735399999998663</v>
      </c>
      <c r="T234">
        <v>-0.15357399999993504</v>
      </c>
      <c r="U234">
        <v>-0.60079999999993561</v>
      </c>
      <c r="V234">
        <v>-0.85104599999999664</v>
      </c>
      <c r="W234">
        <v>-1.2810230000000047</v>
      </c>
      <c r="X234">
        <v>-1.4942620000001625</v>
      </c>
      <c r="Y234">
        <v>-1.6103540000001431</v>
      </c>
      <c r="Z234">
        <v>-1.6523229999997966</v>
      </c>
      <c r="AA234">
        <v>-1.7683049999998275</v>
      </c>
      <c r="AB234">
        <v>-1.8677889999999024</v>
      </c>
      <c r="AC234">
        <v>-1.8714560000000802</v>
      </c>
      <c r="AD234">
        <v>-1.8115999999999985</v>
      </c>
      <c r="AE234">
        <v>-1.7212770000001001</v>
      </c>
      <c r="AF234">
        <v>-1.6469650000001366</v>
      </c>
      <c r="AG234">
        <v>-1.631114000000025</v>
      </c>
      <c r="AH234">
        <v>-1.6003670000000056</v>
      </c>
      <c r="AI234">
        <v>-1.5550290000001041</v>
      </c>
      <c r="AJ234">
        <v>-1.5035299999999552</v>
      </c>
      <c r="AK234">
        <v>-1.455506000000014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11.714359999999942</v>
      </c>
      <c r="I235">
        <v>18.418999999999869</v>
      </c>
      <c r="J235">
        <v>21.227406999999857</v>
      </c>
      <c r="K235">
        <v>22.135839999999916</v>
      </c>
      <c r="L235">
        <v>22.232980999999654</v>
      </c>
      <c r="M235">
        <v>22.685926000000109</v>
      </c>
      <c r="N235">
        <v>21.84814200000028</v>
      </c>
      <c r="O235">
        <v>21.532619999999952</v>
      </c>
      <c r="P235">
        <v>21.104817000000367</v>
      </c>
      <c r="Q235">
        <v>20.366502999999739</v>
      </c>
      <c r="R235">
        <v>17.091869999999744</v>
      </c>
      <c r="S235">
        <v>15.161840000000211</v>
      </c>
      <c r="T235">
        <v>13.442825000000084</v>
      </c>
      <c r="U235">
        <v>11.785139999999956</v>
      </c>
      <c r="V235">
        <v>11.154838999999811</v>
      </c>
      <c r="W235">
        <v>8.7976039999998648</v>
      </c>
      <c r="X235">
        <v>7.9371740000001409</v>
      </c>
      <c r="Y235">
        <v>7.3369880000000194</v>
      </c>
      <c r="Z235">
        <v>6.9489379999999983</v>
      </c>
      <c r="AA235">
        <v>5.831000000000131</v>
      </c>
      <c r="AB235">
        <v>4.8326379999998608</v>
      </c>
      <c r="AC235">
        <v>4.4389430000001084</v>
      </c>
      <c r="AD235">
        <v>4.3212069999999585</v>
      </c>
      <c r="AE235">
        <v>4.2946640000000116</v>
      </c>
      <c r="AF235">
        <v>4.1122929999996813</v>
      </c>
      <c r="AG235">
        <v>3.5639780000001338</v>
      </c>
      <c r="AH235">
        <v>3.2284030000000712</v>
      </c>
      <c r="AI235">
        <v>3.0152240000002166</v>
      </c>
      <c r="AJ235">
        <v>2.8479980000001888</v>
      </c>
      <c r="AK235">
        <v>2.6701039999998102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44.955124000000069</v>
      </c>
      <c r="I236">
        <v>70.574298999999883</v>
      </c>
      <c r="J236">
        <v>81.656881999999314</v>
      </c>
      <c r="K236">
        <v>86.150591999999961</v>
      </c>
      <c r="L236">
        <v>88.156315000000177</v>
      </c>
      <c r="M236">
        <v>91.930875000000015</v>
      </c>
      <c r="N236">
        <v>90.928308999999899</v>
      </c>
      <c r="O236">
        <v>91.996988999999303</v>
      </c>
      <c r="P236">
        <v>92.580566999999974</v>
      </c>
      <c r="Q236">
        <v>91.877363999999943</v>
      </c>
      <c r="R236">
        <v>81.29842699999972</v>
      </c>
      <c r="S236">
        <v>75.780381999999918</v>
      </c>
      <c r="T236">
        <v>70.840046999999686</v>
      </c>
      <c r="U236">
        <v>65.867880000000696</v>
      </c>
      <c r="V236">
        <v>64.581997000000229</v>
      </c>
      <c r="W236">
        <v>56.39054699999997</v>
      </c>
      <c r="X236">
        <v>53.751334999999926</v>
      </c>
      <c r="Y236">
        <v>51.865139999999883</v>
      </c>
      <c r="Z236">
        <v>50.57645599999978</v>
      </c>
      <c r="AA236">
        <v>46.309000000000196</v>
      </c>
      <c r="AB236">
        <v>42.374293999999281</v>
      </c>
      <c r="AC236">
        <v>40.634446000000025</v>
      </c>
      <c r="AD236">
        <v>39.816313999999693</v>
      </c>
      <c r="AE236">
        <v>39.236923999999817</v>
      </c>
      <c r="AF236">
        <v>37.987320999999611</v>
      </c>
      <c r="AG236">
        <v>35.29058299999997</v>
      </c>
      <c r="AH236">
        <v>33.385142000000087</v>
      </c>
      <c r="AI236">
        <v>31.911243000000468</v>
      </c>
      <c r="AJ236">
        <v>30.57440299999962</v>
      </c>
      <c r="AK236">
        <v>29.166927999999643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39.729129999999714</v>
      </c>
      <c r="I237">
        <v>76.231800000001385</v>
      </c>
      <c r="J237">
        <v>100.02655000000232</v>
      </c>
      <c r="K237">
        <v>111.19583000000421</v>
      </c>
      <c r="L237">
        <v>112.74546999999438</v>
      </c>
      <c r="M237">
        <v>110.44708000000537</v>
      </c>
      <c r="N237">
        <v>101.43392000000313</v>
      </c>
      <c r="O237">
        <v>91.819090000004508</v>
      </c>
      <c r="P237">
        <v>81.496899999998277</v>
      </c>
      <c r="Q237">
        <v>70.182459999996354</v>
      </c>
      <c r="R237">
        <v>50.129029999996419</v>
      </c>
      <c r="S237">
        <v>32.150329999996757</v>
      </c>
      <c r="T237">
        <v>15.611679999994521</v>
      </c>
      <c r="U237">
        <v>0.31541999999899417</v>
      </c>
      <c r="V237">
        <v>-10.442909999997937</v>
      </c>
      <c r="W237">
        <v>-25.01756999999634</v>
      </c>
      <c r="X237">
        <v>-34.979900000005728</v>
      </c>
      <c r="Y237">
        <v>-42.200089999998454</v>
      </c>
      <c r="Z237">
        <v>-47.066970000007132</v>
      </c>
      <c r="AA237">
        <v>-53.111369999998715</v>
      </c>
      <c r="AB237">
        <v>-58.683460000000196</v>
      </c>
      <c r="AC237">
        <v>-61.802459999998973</v>
      </c>
      <c r="AD237">
        <v>-62.841820000001462</v>
      </c>
      <c r="AE237">
        <v>-62.486839999997756</v>
      </c>
      <c r="AF237">
        <v>-61.918559999998251</v>
      </c>
      <c r="AG237">
        <v>-62.345059999999648</v>
      </c>
      <c r="AH237">
        <v>-62.282709999999497</v>
      </c>
      <c r="AI237">
        <v>-61.594129999997676</v>
      </c>
      <c r="AJ237">
        <v>-60.406800000004296</v>
      </c>
      <c r="AK237">
        <v>-58.964849999996659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7.9772419999999329</v>
      </c>
      <c r="I238">
        <v>16.231510000000526</v>
      </c>
      <c r="J238">
        <v>21.79702400000042</v>
      </c>
      <c r="K238">
        <v>24.863005999999586</v>
      </c>
      <c r="L238">
        <v>26.506978999999774</v>
      </c>
      <c r="M238">
        <v>28.175118000000111</v>
      </c>
      <c r="N238">
        <v>29.432408000000578</v>
      </c>
      <c r="O238">
        <v>31.258687999999893</v>
      </c>
      <c r="P238">
        <v>33.57890899999984</v>
      </c>
      <c r="Q238">
        <v>36.084791999999652</v>
      </c>
      <c r="R238">
        <v>37.032713999999942</v>
      </c>
      <c r="S238">
        <v>38.175661999999647</v>
      </c>
      <c r="T238">
        <v>39.490397999999914</v>
      </c>
      <c r="U238">
        <v>40.742698999999448</v>
      </c>
      <c r="V238">
        <v>42.40463600000021</v>
      </c>
      <c r="W238">
        <v>42.779505999999856</v>
      </c>
      <c r="X238">
        <v>43.254436000000169</v>
      </c>
      <c r="Y238">
        <v>43.639917999999852</v>
      </c>
      <c r="Z238">
        <v>43.786460000000261</v>
      </c>
      <c r="AA238">
        <v>42.99841699999979</v>
      </c>
      <c r="AB238">
        <v>41.569572999999764</v>
      </c>
      <c r="AC238">
        <v>40.006563999999344</v>
      </c>
      <c r="AD238">
        <v>38.346252999999706</v>
      </c>
      <c r="AE238">
        <v>36.493577000000187</v>
      </c>
      <c r="AF238">
        <v>34.263471000000209</v>
      </c>
      <c r="AG238">
        <v>31.476941999999326</v>
      </c>
      <c r="AH238">
        <v>28.49219599999924</v>
      </c>
      <c r="AI238">
        <v>25.456205999999838</v>
      </c>
      <c r="AJ238">
        <v>22.407196000000113</v>
      </c>
      <c r="AK238">
        <v>19.342227999999523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108.6226858</v>
      </c>
      <c r="I239">
        <v>157.43948990000001</v>
      </c>
      <c r="J239">
        <v>179.01937820000001</v>
      </c>
      <c r="K239">
        <v>190.81550000000004</v>
      </c>
      <c r="L239">
        <v>205.54262779999999</v>
      </c>
      <c r="M239">
        <v>241.1535366999999</v>
      </c>
      <c r="N239">
        <v>259.38148869999998</v>
      </c>
      <c r="O239">
        <v>270.77256499999999</v>
      </c>
      <c r="P239">
        <v>279.71221060000005</v>
      </c>
      <c r="Q239">
        <v>297.13175239999998</v>
      </c>
      <c r="R239">
        <v>242.38367070000004</v>
      </c>
      <c r="S239">
        <v>225.95186839999997</v>
      </c>
      <c r="T239">
        <v>223.06144740000002</v>
      </c>
      <c r="U239">
        <v>224.44305220000001</v>
      </c>
      <c r="V239">
        <v>251.25908719999995</v>
      </c>
      <c r="W239">
        <v>218.10842920000005</v>
      </c>
      <c r="X239">
        <v>207.39868490000003</v>
      </c>
      <c r="Y239">
        <v>204.7725762</v>
      </c>
      <c r="Z239">
        <v>204.42702270000007</v>
      </c>
      <c r="AA239">
        <v>170.94565249999994</v>
      </c>
      <c r="AB239">
        <v>129.30122230000006</v>
      </c>
      <c r="AC239">
        <v>112.54066390000003</v>
      </c>
      <c r="AD239">
        <v>103.91469710000001</v>
      </c>
      <c r="AE239">
        <v>97.479044699999918</v>
      </c>
      <c r="AF239">
        <v>91.353113399999984</v>
      </c>
      <c r="AG239">
        <v>70.241670099999965</v>
      </c>
      <c r="AH239">
        <v>57.917383800000039</v>
      </c>
      <c r="AI239">
        <v>48.620827700000063</v>
      </c>
      <c r="AJ239">
        <v>40.193297799999982</v>
      </c>
      <c r="AK239">
        <v>31.669464500000004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55.427496200000007</v>
      </c>
      <c r="I240">
        <v>94.394570079999994</v>
      </c>
      <c r="J240">
        <v>114.15200584999999</v>
      </c>
      <c r="K240">
        <v>124.76762976000001</v>
      </c>
      <c r="L240">
        <v>131.62108460000002</v>
      </c>
      <c r="M240">
        <v>136.78163878999999</v>
      </c>
      <c r="N240">
        <v>132.26438343000001</v>
      </c>
      <c r="O240">
        <v>132.24158218000002</v>
      </c>
      <c r="P240">
        <v>116.48444900000001</v>
      </c>
      <c r="Q240">
        <v>111.55432263</v>
      </c>
      <c r="R240">
        <v>35.79248698</v>
      </c>
      <c r="S240">
        <v>-9.5233066400000013</v>
      </c>
      <c r="T240">
        <v>-19.263212569999997</v>
      </c>
      <c r="U240">
        <v>-22.782537429999998</v>
      </c>
      <c r="V240">
        <v>-24.717746509999998</v>
      </c>
      <c r="W240">
        <v>-26.149855169999999</v>
      </c>
      <c r="X240">
        <v>-19.782633440000001</v>
      </c>
      <c r="Y240">
        <v>-17.689833789999998</v>
      </c>
      <c r="Z240">
        <v>-17.657574029999999</v>
      </c>
      <c r="AA240">
        <v>-18.286269039999997</v>
      </c>
      <c r="AB240">
        <v>-19.077103810000001</v>
      </c>
      <c r="AC240">
        <v>-12.77471645</v>
      </c>
      <c r="AD240">
        <v>-10.472114690000005</v>
      </c>
      <c r="AE240">
        <v>-9.9432291999999975</v>
      </c>
      <c r="AF240">
        <v>-9.9891379099999966</v>
      </c>
      <c r="AG240">
        <v>-10.192912060000005</v>
      </c>
      <c r="AH240">
        <v>-10.420451079999999</v>
      </c>
      <c r="AI240">
        <v>-10.630625289999998</v>
      </c>
      <c r="AJ240">
        <v>-10.811136250000004</v>
      </c>
      <c r="AK240">
        <v>-10.958200239999996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24.824533209999998</v>
      </c>
      <c r="I241">
        <v>39.01356715</v>
      </c>
      <c r="J241">
        <v>47.086725229999999</v>
      </c>
      <c r="K241">
        <v>52.627905339999998</v>
      </c>
      <c r="L241">
        <v>56.998548639999996</v>
      </c>
      <c r="M241">
        <v>62.433017330000006</v>
      </c>
      <c r="N241">
        <v>66.097055779999991</v>
      </c>
      <c r="O241">
        <v>68.588335650000005</v>
      </c>
      <c r="P241">
        <v>70.127944569999983</v>
      </c>
      <c r="Q241">
        <v>70.776189590000001</v>
      </c>
      <c r="R241">
        <v>62.530501940000001</v>
      </c>
      <c r="S241">
        <v>58.450287420000009</v>
      </c>
      <c r="T241">
        <v>55.458634369999999</v>
      </c>
      <c r="U241">
        <v>52.469975720000008</v>
      </c>
      <c r="V241">
        <v>49.230817359999989</v>
      </c>
      <c r="W241">
        <v>42.038776200000001</v>
      </c>
      <c r="X241">
        <v>37.032489460000008</v>
      </c>
      <c r="Y241">
        <v>32.819535489999993</v>
      </c>
      <c r="Z241">
        <v>28.934546789999999</v>
      </c>
      <c r="AA241">
        <v>25.383777139999992</v>
      </c>
      <c r="AB241">
        <v>19.770325919999991</v>
      </c>
      <c r="AC241">
        <v>15.815062519999998</v>
      </c>
      <c r="AD241">
        <v>12.637377130000004</v>
      </c>
      <c r="AE241">
        <v>9.9027308900000008</v>
      </c>
      <c r="AF241">
        <v>7.496482069999999</v>
      </c>
      <c r="AG241">
        <v>4.4359240700000129</v>
      </c>
      <c r="AH241">
        <v>2.2132689000000028</v>
      </c>
      <c r="AI241">
        <v>0.42812254999999766</v>
      </c>
      <c r="AJ241">
        <v>-1.0888347700000054</v>
      </c>
      <c r="AK241">
        <v>-2.4074738799999977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-14.7222984</v>
      </c>
      <c r="I242">
        <v>-19.342311300000006</v>
      </c>
      <c r="J242">
        <v>-20.388068999999973</v>
      </c>
      <c r="K242">
        <v>-20.270432500000027</v>
      </c>
      <c r="L242">
        <v>-19.385835400000019</v>
      </c>
      <c r="M242">
        <v>-18.463779499999987</v>
      </c>
      <c r="N242">
        <v>-17.477628999999979</v>
      </c>
      <c r="O242">
        <v>-14.629269099999988</v>
      </c>
      <c r="P242">
        <v>-12.688820599999985</v>
      </c>
      <c r="Q242">
        <v>-2.5821555999999646</v>
      </c>
      <c r="R242">
        <v>-16.956069099999979</v>
      </c>
      <c r="S242">
        <v>-22.441987500000039</v>
      </c>
      <c r="T242">
        <v>-24.559822499999996</v>
      </c>
      <c r="U242">
        <v>-25.557056100000011</v>
      </c>
      <c r="V242">
        <v>-23.372788599999978</v>
      </c>
      <c r="W242">
        <v>-22.74795899999998</v>
      </c>
      <c r="X242">
        <v>-22.684878000000026</v>
      </c>
      <c r="Y242">
        <v>-24.535797100000025</v>
      </c>
      <c r="Z242">
        <v>-25.392614699999967</v>
      </c>
      <c r="AA242">
        <v>-31.83219969999999</v>
      </c>
      <c r="AB242">
        <v>-34.554611200000011</v>
      </c>
      <c r="AC242">
        <v>-35.864580199999978</v>
      </c>
      <c r="AD242">
        <v>-36.682792199999994</v>
      </c>
      <c r="AE242">
        <v>-37.317431199999987</v>
      </c>
      <c r="AF242">
        <v>-37.875826899999993</v>
      </c>
      <c r="AG242">
        <v>-38.398589299999969</v>
      </c>
      <c r="AH242">
        <v>-38.882800299999985</v>
      </c>
      <c r="AI242">
        <v>-39.327372999999966</v>
      </c>
      <c r="AJ242">
        <v>-39.733960300000035</v>
      </c>
      <c r="AK242">
        <v>-40.105400800000041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22.076234000000014</v>
      </c>
      <c r="I243">
        <v>31.872258299999999</v>
      </c>
      <c r="J243">
        <v>36.22383499999998</v>
      </c>
      <c r="K243">
        <v>38.617135300000001</v>
      </c>
      <c r="L243">
        <v>40.290037900000016</v>
      </c>
      <c r="M243">
        <v>41.668834199999992</v>
      </c>
      <c r="N243">
        <v>42.874042599999996</v>
      </c>
      <c r="O243">
        <v>43.965773999999982</v>
      </c>
      <c r="P243">
        <v>44.956908599999991</v>
      </c>
      <c r="Q243">
        <v>45.324372099999977</v>
      </c>
      <c r="R243">
        <v>69.395252900000003</v>
      </c>
      <c r="S243">
        <v>79.730112399999996</v>
      </c>
      <c r="T243">
        <v>84.195565999999985</v>
      </c>
      <c r="U243">
        <v>86.524009599999999</v>
      </c>
      <c r="V243">
        <v>88.007455700000008</v>
      </c>
      <c r="W243">
        <v>89.033976300000006</v>
      </c>
      <c r="X243">
        <v>89.769803800000005</v>
      </c>
      <c r="Y243">
        <v>90.259041199999984</v>
      </c>
      <c r="Z243">
        <v>90.517229399999991</v>
      </c>
      <c r="AA243">
        <v>90.541129699999999</v>
      </c>
      <c r="AB243">
        <v>100.84926889999997</v>
      </c>
      <c r="AC243">
        <v>104.64911989999999</v>
      </c>
      <c r="AD243">
        <v>105.79131499999997</v>
      </c>
      <c r="AE243">
        <v>105.90253760000002</v>
      </c>
      <c r="AF243">
        <v>105.52532309999998</v>
      </c>
      <c r="AG243">
        <v>104.84265400000001</v>
      </c>
      <c r="AH243">
        <v>103.93426660000003</v>
      </c>
      <c r="AI243">
        <v>102.84028639999997</v>
      </c>
      <c r="AJ243">
        <v>101.58800479999999</v>
      </c>
      <c r="AK243">
        <v>100.20085569999998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28.680538999999996</v>
      </c>
      <c r="I244">
        <v>47.32010382</v>
      </c>
      <c r="J244">
        <v>56.91066051</v>
      </c>
      <c r="K244">
        <v>62.467756359999996</v>
      </c>
      <c r="L244">
        <v>66.351624090000001</v>
      </c>
      <c r="M244">
        <v>69.396952120000009</v>
      </c>
      <c r="N244">
        <v>71.853665160000006</v>
      </c>
      <c r="O244">
        <v>73.788616079999997</v>
      </c>
      <c r="P244">
        <v>75.211527349999997</v>
      </c>
      <c r="Q244">
        <v>76.125907960000006</v>
      </c>
      <c r="R244">
        <v>69.423157899999993</v>
      </c>
      <c r="S244">
        <v>66.694521710000004</v>
      </c>
      <c r="T244">
        <v>65.151320900000002</v>
      </c>
      <c r="U244">
        <v>63.789332099999996</v>
      </c>
      <c r="V244">
        <v>62.335663760000003</v>
      </c>
      <c r="W244">
        <v>60.738601809999999</v>
      </c>
      <c r="X244">
        <v>59.031605380000002</v>
      </c>
      <c r="Y244">
        <v>57.257581650000006</v>
      </c>
      <c r="Z244">
        <v>55.45987512</v>
      </c>
      <c r="AA244">
        <v>54.515454290000001</v>
      </c>
      <c r="AB244">
        <v>53.089148090000002</v>
      </c>
      <c r="AC244">
        <v>51.53563475</v>
      </c>
      <c r="AD244">
        <v>50.000764879999991</v>
      </c>
      <c r="AE244">
        <v>48.534035339999996</v>
      </c>
      <c r="AF244">
        <v>47.150683190000002</v>
      </c>
      <c r="AG244">
        <v>45.85325744</v>
      </c>
      <c r="AH244">
        <v>44.641127900000008</v>
      </c>
      <c r="AI244">
        <v>43.509898559999996</v>
      </c>
      <c r="AJ244">
        <v>42.453438640000002</v>
      </c>
      <c r="AK244">
        <v>41.465137559999995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25.244532800000002</v>
      </c>
      <c r="I245">
        <v>36.202916300000027</v>
      </c>
      <c r="J245">
        <v>41.002609199999995</v>
      </c>
      <c r="K245">
        <v>43.543351900000005</v>
      </c>
      <c r="L245">
        <v>45.228093899999976</v>
      </c>
      <c r="M245">
        <v>46.570100700000012</v>
      </c>
      <c r="N245">
        <v>47.702238200000011</v>
      </c>
      <c r="O245">
        <v>48.716293300000018</v>
      </c>
      <c r="P245">
        <v>49.628537600000016</v>
      </c>
      <c r="Q245">
        <v>40.294063600000015</v>
      </c>
      <c r="R245">
        <v>36.898127200000033</v>
      </c>
      <c r="S245">
        <v>35.727437899999984</v>
      </c>
      <c r="T245">
        <v>35.263153699999975</v>
      </c>
      <c r="U245">
        <v>34.997096900000031</v>
      </c>
      <c r="V245">
        <v>34.789735099999973</v>
      </c>
      <c r="W245">
        <v>34.520973900000001</v>
      </c>
      <c r="X245">
        <v>34.234929700000009</v>
      </c>
      <c r="Y245">
        <v>33.922127100000012</v>
      </c>
      <c r="Z245">
        <v>33.576664699999981</v>
      </c>
      <c r="AA245">
        <v>33.171462700000006</v>
      </c>
      <c r="AB245">
        <v>32.721584199999995</v>
      </c>
      <c r="AC245">
        <v>32.251580799999999</v>
      </c>
      <c r="AD245">
        <v>31.765464500000007</v>
      </c>
      <c r="AE245">
        <v>31.261022499999967</v>
      </c>
      <c r="AF245">
        <v>30.732377999999983</v>
      </c>
      <c r="AG245">
        <v>30.174265900000023</v>
      </c>
      <c r="AH245">
        <v>29.604036600000029</v>
      </c>
      <c r="AI245">
        <v>29.030220999999983</v>
      </c>
      <c r="AJ245">
        <v>28.456250399999988</v>
      </c>
      <c r="AK245">
        <v>27.883563699999968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49.920445219999998</v>
      </c>
      <c r="I246">
        <v>78.627076399999993</v>
      </c>
      <c r="J246">
        <v>94.729026079999997</v>
      </c>
      <c r="K246">
        <v>106.36583661</v>
      </c>
      <c r="L246">
        <v>114.45315884000001</v>
      </c>
      <c r="M246">
        <v>124.35882716</v>
      </c>
      <c r="N246">
        <v>120.85021585000001</v>
      </c>
      <c r="O246">
        <v>134.17976253</v>
      </c>
      <c r="P246">
        <v>149.06462947</v>
      </c>
      <c r="Q246">
        <v>146.63485414000002</v>
      </c>
      <c r="R246">
        <v>152.14993191000002</v>
      </c>
      <c r="S246">
        <v>163.58571301000001</v>
      </c>
      <c r="T246">
        <v>153.23747989</v>
      </c>
      <c r="U246">
        <v>133.79776952</v>
      </c>
      <c r="V246">
        <v>117.74840557</v>
      </c>
      <c r="W246">
        <v>92.645574589999995</v>
      </c>
      <c r="X246">
        <v>88.021054289999995</v>
      </c>
      <c r="Y246">
        <v>79.237156080000005</v>
      </c>
      <c r="Z246">
        <v>71.821177949999992</v>
      </c>
      <c r="AA246">
        <v>66.322454370000003</v>
      </c>
      <c r="AB246">
        <v>64.147679310000001</v>
      </c>
      <c r="AC246">
        <v>58.691002469999994</v>
      </c>
      <c r="AD246">
        <v>55.418237730000001</v>
      </c>
      <c r="AE246">
        <v>52.995888950000001</v>
      </c>
      <c r="AF246">
        <v>47.796244619999996</v>
      </c>
      <c r="AG246">
        <v>44.781976750000005</v>
      </c>
      <c r="AH246">
        <v>42.613379650000006</v>
      </c>
      <c r="AI246">
        <v>40.790624390000005</v>
      </c>
      <c r="AJ246">
        <v>39.269636839999997</v>
      </c>
      <c r="AK246">
        <v>37.807859400000005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109.62875729999996</v>
      </c>
      <c r="I247">
        <v>150.52552519999995</v>
      </c>
      <c r="J247">
        <v>171.01898279999989</v>
      </c>
      <c r="K247">
        <v>185.41707659999997</v>
      </c>
      <c r="L247">
        <v>195.46275789999993</v>
      </c>
      <c r="M247">
        <v>207.47363099999995</v>
      </c>
      <c r="N247">
        <v>204.88187189999996</v>
      </c>
      <c r="O247">
        <v>220.46279169999991</v>
      </c>
      <c r="P247">
        <v>237.4598739999999</v>
      </c>
      <c r="Q247">
        <v>244.33795960000009</v>
      </c>
      <c r="R247">
        <v>254.46362899999997</v>
      </c>
      <c r="S247">
        <v>268.88909520000004</v>
      </c>
      <c r="T247">
        <v>260.42814060000001</v>
      </c>
      <c r="U247">
        <v>242.57685960000003</v>
      </c>
      <c r="V247">
        <v>227.50007519999997</v>
      </c>
      <c r="W247">
        <v>202.91930230000003</v>
      </c>
      <c r="X247">
        <v>198.02765840000006</v>
      </c>
      <c r="Y247">
        <v>188.84602329999996</v>
      </c>
      <c r="Z247">
        <v>180.74949609999999</v>
      </c>
      <c r="AA247">
        <v>174.32977159999996</v>
      </c>
      <c r="AB247">
        <v>171.3418830999999</v>
      </c>
      <c r="AC247">
        <v>164.4394982</v>
      </c>
      <c r="AD247">
        <v>159.78019760000006</v>
      </c>
      <c r="AE247">
        <v>155.95637079999995</v>
      </c>
      <c r="AF247">
        <v>148.60652290000007</v>
      </c>
      <c r="AG247">
        <v>143.63023669999995</v>
      </c>
      <c r="AH247">
        <v>139.58291120000001</v>
      </c>
      <c r="AI247">
        <v>135.89417059999994</v>
      </c>
      <c r="AJ247">
        <v>132.53231299999993</v>
      </c>
      <c r="AK247">
        <v>129.19730729999992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54.267831430000001</v>
      </c>
      <c r="I248">
        <v>92.104030319999993</v>
      </c>
      <c r="J248">
        <v>114.18273155999999</v>
      </c>
      <c r="K248">
        <v>129.80188119000002</v>
      </c>
      <c r="L248">
        <v>140.54508204000001</v>
      </c>
      <c r="M248">
        <v>153.32001316</v>
      </c>
      <c r="N248">
        <v>149.14468975</v>
      </c>
      <c r="O248">
        <v>165.98678694</v>
      </c>
      <c r="P248">
        <v>184.85663908999999</v>
      </c>
      <c r="Q248">
        <v>181.83716795999999</v>
      </c>
      <c r="R248">
        <v>188.73229222000001</v>
      </c>
      <c r="S248">
        <v>203.08451812999999</v>
      </c>
      <c r="T248">
        <v>189.78180448999998</v>
      </c>
      <c r="U248">
        <v>164.77825454999999</v>
      </c>
      <c r="V248">
        <v>144.12094654999999</v>
      </c>
      <c r="W248">
        <v>111.98699823999999</v>
      </c>
      <c r="X248">
        <v>106.06926692</v>
      </c>
      <c r="Y248">
        <v>94.942199989999992</v>
      </c>
      <c r="Z248">
        <v>85.603461820000007</v>
      </c>
      <c r="AA248">
        <v>78.728044069999996</v>
      </c>
      <c r="AB248">
        <v>76.012560710000002</v>
      </c>
      <c r="AC248">
        <v>69.294588690000012</v>
      </c>
      <c r="AD248">
        <v>65.298851589999998</v>
      </c>
      <c r="AE248">
        <v>62.366152030000009</v>
      </c>
      <c r="AF248">
        <v>56.097535119999996</v>
      </c>
      <c r="AG248">
        <v>52.509798470000007</v>
      </c>
      <c r="AH248">
        <v>49.956520739999995</v>
      </c>
      <c r="AI248">
        <v>47.828387930000005</v>
      </c>
      <c r="AJ248">
        <v>46.066881780000003</v>
      </c>
      <c r="AK248">
        <v>44.381968649999997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23.742129999998724</v>
      </c>
      <c r="I249">
        <v>43.594560000001366</v>
      </c>
      <c r="J249">
        <v>55.37039999999979</v>
      </c>
      <c r="K249">
        <v>60.431430000000546</v>
      </c>
      <c r="L249">
        <v>61.030859999998938</v>
      </c>
      <c r="M249">
        <v>60.525970000002417</v>
      </c>
      <c r="N249">
        <v>56.803640000001906</v>
      </c>
      <c r="O249">
        <v>53.412440000000061</v>
      </c>
      <c r="P249">
        <v>49.93753999999899</v>
      </c>
      <c r="Q249">
        <v>45.984749999999622</v>
      </c>
      <c r="R249">
        <v>36.88973999999871</v>
      </c>
      <c r="S249">
        <v>29.372669999997015</v>
      </c>
      <c r="T249">
        <v>22.63321999999971</v>
      </c>
      <c r="U249">
        <v>16.403920000000653</v>
      </c>
      <c r="V249">
        <v>12.587980000000243</v>
      </c>
      <c r="W249">
        <v>6.015400000000227</v>
      </c>
      <c r="X249">
        <v>2.0402200000025914</v>
      </c>
      <c r="Y249">
        <v>-0.6957799999981944</v>
      </c>
      <c r="Z249">
        <v>-2.4265100000011444</v>
      </c>
      <c r="AA249">
        <v>-5.1947000000000116</v>
      </c>
      <c r="AB249">
        <v>-7.8047399999995832</v>
      </c>
      <c r="AC249">
        <v>-9.0738799999999173</v>
      </c>
      <c r="AD249">
        <v>-9.3211499999997613</v>
      </c>
      <c r="AE249">
        <v>-8.9745500000026368</v>
      </c>
      <c r="AF249">
        <v>-8.7025600000015402</v>
      </c>
      <c r="AG249">
        <v>-9.1395899999988615</v>
      </c>
      <c r="AH249">
        <v>-9.3032200000016019</v>
      </c>
      <c r="AI249">
        <v>-9.1439599999976053</v>
      </c>
      <c r="AJ249">
        <v>-8.7597999999998137</v>
      </c>
      <c r="AK249">
        <v>-8.2941900000005262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758.99160000000848</v>
      </c>
      <c r="I250">
        <v>1290.4452000000165</v>
      </c>
      <c r="J250">
        <v>1546.0567999999621</v>
      </c>
      <c r="K250">
        <v>1627.6524000000209</v>
      </c>
      <c r="L250">
        <v>1628.6453999999794</v>
      </c>
      <c r="M250">
        <v>1654.7240000000456</v>
      </c>
      <c r="N250">
        <v>1623.4496999999974</v>
      </c>
      <c r="O250">
        <v>1646.7208000000101</v>
      </c>
      <c r="P250">
        <v>1692.1955999999773</v>
      </c>
      <c r="Q250">
        <v>1738.0983000000124</v>
      </c>
      <c r="R250">
        <v>1630.8574999999837</v>
      </c>
      <c r="S250">
        <v>1596.9726000000373</v>
      </c>
      <c r="T250">
        <v>1584.170700000017</v>
      </c>
      <c r="U250">
        <v>1574.8832999999868</v>
      </c>
      <c r="V250">
        <v>1623.7217000000528</v>
      </c>
      <c r="W250">
        <v>1554.8001999999979</v>
      </c>
      <c r="X250">
        <v>1553.9085000000196</v>
      </c>
      <c r="Y250">
        <v>1559.8164999999572</v>
      </c>
      <c r="Z250">
        <v>1564.0327000000398</v>
      </c>
      <c r="AA250">
        <v>1503.1238000000012</v>
      </c>
      <c r="AB250">
        <v>1425.1259999999893</v>
      </c>
      <c r="AC250">
        <v>1367.9618999999948</v>
      </c>
      <c r="AD250">
        <v>1317.9507999999914</v>
      </c>
      <c r="AE250">
        <v>1263.2084000000032</v>
      </c>
      <c r="AF250">
        <v>1186.8896999999997</v>
      </c>
      <c r="AG250">
        <v>1075.1865000000107</v>
      </c>
      <c r="AH250">
        <v>966.04529999999795</v>
      </c>
      <c r="AI250">
        <v>860.80930000008084</v>
      </c>
      <c r="AJ250">
        <v>757.35230000002775</v>
      </c>
      <c r="AK250">
        <v>652.99749999993946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41.906920000001264</v>
      </c>
      <c r="I251">
        <v>80.479699999999866</v>
      </c>
      <c r="J251">
        <v>108.70333000000028</v>
      </c>
      <c r="K251">
        <v>128.4356200000002</v>
      </c>
      <c r="L251">
        <v>142.65343999999823</v>
      </c>
      <c r="M251">
        <v>156.32488000000012</v>
      </c>
      <c r="N251">
        <v>165.23333000000275</v>
      </c>
      <c r="O251">
        <v>175.27347999999984</v>
      </c>
      <c r="P251">
        <v>185.14253000000099</v>
      </c>
      <c r="Q251">
        <v>193.23823000000266</v>
      </c>
      <c r="R251">
        <v>192.36735000000044</v>
      </c>
      <c r="S251">
        <v>191.99631000000227</v>
      </c>
      <c r="T251">
        <v>190.0355899999995</v>
      </c>
      <c r="U251">
        <v>186.30116000000271</v>
      </c>
      <c r="V251">
        <v>184.28441999999995</v>
      </c>
      <c r="W251">
        <v>175.70592000000033</v>
      </c>
      <c r="X251">
        <v>169.47977000000174</v>
      </c>
      <c r="Y251">
        <v>163.340110000001</v>
      </c>
      <c r="Z251">
        <v>157.2226499999997</v>
      </c>
      <c r="AA251">
        <v>148.1232600000003</v>
      </c>
      <c r="AB251">
        <v>137.93890000000101</v>
      </c>
      <c r="AC251">
        <v>128.49481000000014</v>
      </c>
      <c r="AD251">
        <v>119.91145999999935</v>
      </c>
      <c r="AE251">
        <v>111.80745000000024</v>
      </c>
      <c r="AF251">
        <v>103.21009000000049</v>
      </c>
      <c r="AG251">
        <v>93.43322999999873</v>
      </c>
      <c r="AH251">
        <v>84.022360000002664</v>
      </c>
      <c r="AI251">
        <v>75.221489999999903</v>
      </c>
      <c r="AJ251">
        <v>67.010669999999664</v>
      </c>
      <c r="AK251">
        <v>59.254139999997278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56.225659999996424</v>
      </c>
      <c r="I252">
        <v>91.067660000000615</v>
      </c>
      <c r="J252">
        <v>109.21596000000136</v>
      </c>
      <c r="K252">
        <v>113.90874999999505</v>
      </c>
      <c r="L252">
        <v>109.2386500000066</v>
      </c>
      <c r="M252">
        <v>102.35743999999977</v>
      </c>
      <c r="N252">
        <v>86.954770000003919</v>
      </c>
      <c r="O252">
        <v>73.346330000000307</v>
      </c>
      <c r="P252">
        <v>58.991620000000694</v>
      </c>
      <c r="Q252">
        <v>43.827299999997194</v>
      </c>
      <c r="R252">
        <v>17.165320000000065</v>
      </c>
      <c r="S252">
        <v>-2.1655199999950128</v>
      </c>
      <c r="T252">
        <v>-19.699280000000726</v>
      </c>
      <c r="U252">
        <v>-35.26875999999902</v>
      </c>
      <c r="V252">
        <v>-43.998880000006466</v>
      </c>
      <c r="W252">
        <v>-59.279470000001311</v>
      </c>
      <c r="X252">
        <v>-65.495689999996102</v>
      </c>
      <c r="Y252">
        <v>-69.087189999998373</v>
      </c>
      <c r="Z252">
        <v>-69.835149999998976</v>
      </c>
      <c r="AA252">
        <v>-72.796920000000682</v>
      </c>
      <c r="AB252">
        <v>-74.215760000006412</v>
      </c>
      <c r="AC252">
        <v>-72.139470000001893</v>
      </c>
      <c r="AD252">
        <v>-68.024180000000342</v>
      </c>
      <c r="AE252">
        <v>-62.773529999998573</v>
      </c>
      <c r="AF252">
        <v>-57.892399999996996</v>
      </c>
      <c r="AG252">
        <v>-54.708370000000286</v>
      </c>
      <c r="AH252">
        <v>-50.666949999998906</v>
      </c>
      <c r="AI252">
        <v>-46.270080000002054</v>
      </c>
      <c r="AJ252">
        <v>-41.777580000001763</v>
      </c>
      <c r="AK252">
        <v>-37.505370000006224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131.79273699999976</v>
      </c>
      <c r="I253">
        <v>145.86151400000017</v>
      </c>
      <c r="J253">
        <v>149.3321649999998</v>
      </c>
      <c r="K253">
        <v>151.78202299999975</v>
      </c>
      <c r="L253">
        <v>153.99004699999932</v>
      </c>
      <c r="M253">
        <v>163.4726440000004</v>
      </c>
      <c r="N253">
        <v>155.78650999999991</v>
      </c>
      <c r="O253">
        <v>160.41060599999946</v>
      </c>
      <c r="P253">
        <v>160.01387699999941</v>
      </c>
      <c r="Q253">
        <v>156.53848800000014</v>
      </c>
      <c r="R253">
        <v>125.83862399999998</v>
      </c>
      <c r="S253">
        <v>123.05744899999991</v>
      </c>
      <c r="T253">
        <v>113.96803099999943</v>
      </c>
      <c r="U253">
        <v>104.48798299999999</v>
      </c>
      <c r="V253">
        <v>106.04011799999989</v>
      </c>
      <c r="W253">
        <v>82.585579999999936</v>
      </c>
      <c r="X253">
        <v>85.305175000000418</v>
      </c>
      <c r="Y253">
        <v>82.204690000000483</v>
      </c>
      <c r="Z253">
        <v>80.647750000000087</v>
      </c>
      <c r="AA253">
        <v>69.957261999999901</v>
      </c>
      <c r="AB253">
        <v>64.604739999999765</v>
      </c>
      <c r="AC253">
        <v>65.118357000000287</v>
      </c>
      <c r="AD253">
        <v>65.574480999999651</v>
      </c>
      <c r="AE253">
        <v>65.943108999999822</v>
      </c>
      <c r="AF253">
        <v>64.364601000000221</v>
      </c>
      <c r="AG253">
        <v>59.670876999999564</v>
      </c>
      <c r="AH253">
        <v>59.320598000000246</v>
      </c>
      <c r="AI253">
        <v>59.087958000000071</v>
      </c>
      <c r="AJ253">
        <v>58.818554999999833</v>
      </c>
      <c r="AK253">
        <v>58.269757000000027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22.043340000000171</v>
      </c>
      <c r="I254">
        <v>29.064170000001468</v>
      </c>
      <c r="J254">
        <v>25.661839999997028</v>
      </c>
      <c r="K254">
        <v>15.030299999998533</v>
      </c>
      <c r="L254">
        <v>-0.1702099999965867</v>
      </c>
      <c r="M254">
        <v>-16.48985000000539</v>
      </c>
      <c r="N254">
        <v>-36.431019999996352</v>
      </c>
      <c r="O254">
        <v>-54.62731000000349</v>
      </c>
      <c r="P254">
        <v>-72.511500000000524</v>
      </c>
      <c r="Q254">
        <v>-89.647649999998976</v>
      </c>
      <c r="R254">
        <v>-110.57482000000164</v>
      </c>
      <c r="S254">
        <v>-125.2326499999981</v>
      </c>
      <c r="T254">
        <v>-137.06438999999955</v>
      </c>
      <c r="U254">
        <v>-146.1788499999966</v>
      </c>
      <c r="V254">
        <v>-150.64141999999993</v>
      </c>
      <c r="W254">
        <v>-156.40686000000278</v>
      </c>
      <c r="X254">
        <v>-156.22828999999911</v>
      </c>
      <c r="Y254">
        <v>-154.02575999999681</v>
      </c>
      <c r="Z254">
        <v>-149.8420599999954</v>
      </c>
      <c r="AA254">
        <v>-145.92981999999756</v>
      </c>
      <c r="AB254">
        <v>-140.54248000000371</v>
      </c>
      <c r="AC254">
        <v>-133.19269000000349</v>
      </c>
      <c r="AD254">
        <v>-124.96876999999949</v>
      </c>
      <c r="AE254">
        <v>-116.47899999999936</v>
      </c>
      <c r="AF254">
        <v>-108.48271000000386</v>
      </c>
      <c r="AG254">
        <v>-101.46602999999595</v>
      </c>
      <c r="AH254">
        <v>-94.32731000000058</v>
      </c>
      <c r="AI254">
        <v>-87.452639999995881</v>
      </c>
      <c r="AJ254">
        <v>-81.025990000001912</v>
      </c>
      <c r="AK254">
        <v>-75.204530000002705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316.20302500000071</v>
      </c>
      <c r="I255">
        <v>330.80581800000073</v>
      </c>
      <c r="J255">
        <v>333.96721600000092</v>
      </c>
      <c r="K255">
        <v>339.73071200000049</v>
      </c>
      <c r="L255">
        <v>346.77866600000016</v>
      </c>
      <c r="M255">
        <v>371.9960540000011</v>
      </c>
      <c r="N255">
        <v>355.3234199999988</v>
      </c>
      <c r="O255">
        <v>370.30493000000024</v>
      </c>
      <c r="P255">
        <v>371.77892799999972</v>
      </c>
      <c r="Q255">
        <v>366.06921399999919</v>
      </c>
      <c r="R255">
        <v>295.35197299999891</v>
      </c>
      <c r="S255">
        <v>295.03937500000029</v>
      </c>
      <c r="T255">
        <v>276.05496700000003</v>
      </c>
      <c r="U255">
        <v>256.01343799999995</v>
      </c>
      <c r="V255">
        <v>262.09284499999922</v>
      </c>
      <c r="W255">
        <v>206.34203100000013</v>
      </c>
      <c r="X255">
        <v>216.15443100000084</v>
      </c>
      <c r="Y255">
        <v>208.63908999999876</v>
      </c>
      <c r="Z255">
        <v>204.77387999999883</v>
      </c>
      <c r="AA255">
        <v>178.63775999999962</v>
      </c>
      <c r="AB255">
        <v>166.37851000000046</v>
      </c>
      <c r="AC255">
        <v>167.55479000000014</v>
      </c>
      <c r="AD255">
        <v>167.58035999999993</v>
      </c>
      <c r="AE255">
        <v>167.17104000000108</v>
      </c>
      <c r="AF255">
        <v>162.07486000000063</v>
      </c>
      <c r="AG255">
        <v>149.82367999999951</v>
      </c>
      <c r="AH255">
        <v>148.53056000000106</v>
      </c>
      <c r="AI255">
        <v>147.06302999999934</v>
      </c>
      <c r="AJ255">
        <v>145.44766999999956</v>
      </c>
      <c r="AK255">
        <v>143.20694999999978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14.488902999999482</v>
      </c>
      <c r="I256">
        <v>18.140580000000227</v>
      </c>
      <c r="J256">
        <v>19.407780999999886</v>
      </c>
      <c r="K256">
        <v>19.23457099999996</v>
      </c>
      <c r="L256">
        <v>17.99143499999991</v>
      </c>
      <c r="M256">
        <v>16.873673000000053</v>
      </c>
      <c r="N256">
        <v>13.575989999999365</v>
      </c>
      <c r="O256">
        <v>11.274027999999817</v>
      </c>
      <c r="P256">
        <v>8.5090190000000803</v>
      </c>
      <c r="Q256">
        <v>5.4864230000002863</v>
      </c>
      <c r="R256">
        <v>-0.4170670000003156</v>
      </c>
      <c r="S256">
        <v>-3.4182499999997162</v>
      </c>
      <c r="T256">
        <v>-6.5484480000004623</v>
      </c>
      <c r="U256">
        <v>-9.3173669999996491</v>
      </c>
      <c r="V256">
        <v>-10.441036999999596</v>
      </c>
      <c r="W256">
        <v>-13.749366000000009</v>
      </c>
      <c r="X256">
        <v>-14.077932000000146</v>
      </c>
      <c r="Y256">
        <v>-14.419458000000304</v>
      </c>
      <c r="Z256">
        <v>-14.228368000000046</v>
      </c>
      <c r="AA256">
        <v>-14.755634999999529</v>
      </c>
      <c r="AB256">
        <v>-14.620018000000528</v>
      </c>
      <c r="AC256">
        <v>-13.659893000000011</v>
      </c>
      <c r="AD256">
        <v>-12.476448000000346</v>
      </c>
      <c r="AE256">
        <v>-11.175799999999981</v>
      </c>
      <c r="AF256">
        <v>-10.049769999999626</v>
      </c>
      <c r="AG256">
        <v>-9.3144869999996445</v>
      </c>
      <c r="AH256">
        <v>-8.2114970000002359</v>
      </c>
      <c r="AI256">
        <v>-7.1178319999999076</v>
      </c>
      <c r="AJ256">
        <v>-6.0760620000000927</v>
      </c>
      <c r="AK256">
        <v>-5.1359220000003916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104.18387000000075</v>
      </c>
      <c r="I257">
        <v>114.43259000000035</v>
      </c>
      <c r="J257">
        <v>116.05105000000003</v>
      </c>
      <c r="K257">
        <v>115.21733999999924</v>
      </c>
      <c r="L257">
        <v>112.74438999999984</v>
      </c>
      <c r="M257">
        <v>115.09973999999966</v>
      </c>
      <c r="N257">
        <v>103.34737999999925</v>
      </c>
      <c r="O257">
        <v>101.31642000000102</v>
      </c>
      <c r="P257">
        <v>95.368250000001353</v>
      </c>
      <c r="Q257">
        <v>87.339299999999639</v>
      </c>
      <c r="R257">
        <v>58.238079999999172</v>
      </c>
      <c r="S257">
        <v>51.967319999999745</v>
      </c>
      <c r="T257">
        <v>41.327650000001086</v>
      </c>
      <c r="U257">
        <v>31.349650000000111</v>
      </c>
      <c r="V257">
        <v>31.014289999999164</v>
      </c>
      <c r="W257">
        <v>11.686439999999493</v>
      </c>
      <c r="X257">
        <v>13.99311999999918</v>
      </c>
      <c r="Y257">
        <v>12.254759999999806</v>
      </c>
      <c r="Z257">
        <v>12.419480000000476</v>
      </c>
      <c r="AA257">
        <v>5.8154099999992468</v>
      </c>
      <c r="AB257">
        <v>3.8207000000002154</v>
      </c>
      <c r="AC257">
        <v>6.6930699999993521</v>
      </c>
      <c r="AD257">
        <v>9.7117100000014034</v>
      </c>
      <c r="AE257">
        <v>12.779309999999896</v>
      </c>
      <c r="AF257">
        <v>14.290750000000116</v>
      </c>
      <c r="AG257">
        <v>13.245279999999184</v>
      </c>
      <c r="AH257">
        <v>15.49819000000025</v>
      </c>
      <c r="AI257">
        <v>17.660710000000108</v>
      </c>
      <c r="AJ257">
        <v>19.63148000000001</v>
      </c>
      <c r="AK257">
        <v>21.193110000000161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392.16062999999849</v>
      </c>
      <c r="I258">
        <v>409.56868000000031</v>
      </c>
      <c r="J258">
        <v>408.73032000000239</v>
      </c>
      <c r="K258">
        <v>407.36993000000075</v>
      </c>
      <c r="L258">
        <v>404.44210000000021</v>
      </c>
      <c r="M258">
        <v>421.94656000000032</v>
      </c>
      <c r="N258">
        <v>386.19172999999864</v>
      </c>
      <c r="O258">
        <v>389.49230999999781</v>
      </c>
      <c r="P258">
        <v>376.44297000000006</v>
      </c>
      <c r="Q258">
        <v>355.33002000000124</v>
      </c>
      <c r="R258">
        <v>254.66698000000179</v>
      </c>
      <c r="S258">
        <v>243.41081000000122</v>
      </c>
      <c r="T258">
        <v>211.32554999999775</v>
      </c>
      <c r="U258">
        <v>180.28830000000016</v>
      </c>
      <c r="V258">
        <v>184.10787999999957</v>
      </c>
      <c r="W258">
        <v>113.37495000000126</v>
      </c>
      <c r="X258">
        <v>126.21309999999357</v>
      </c>
      <c r="Y258">
        <v>119.51447000000189</v>
      </c>
      <c r="Z258">
        <v>118.88885999999911</v>
      </c>
      <c r="AA258">
        <v>91.794599999993807</v>
      </c>
      <c r="AB258">
        <v>82.859850000000733</v>
      </c>
      <c r="AC258">
        <v>91.35841999999684</v>
      </c>
      <c r="AD258">
        <v>98.922060000004421</v>
      </c>
      <c r="AE258">
        <v>106.11591000000044</v>
      </c>
      <c r="AF258">
        <v>107.3631499999974</v>
      </c>
      <c r="AG258">
        <v>99.40904999999475</v>
      </c>
      <c r="AH258">
        <v>104.65697000000364</v>
      </c>
      <c r="AI258">
        <v>109.24618999999802</v>
      </c>
      <c r="AJ258">
        <v>113.13891000000149</v>
      </c>
      <c r="AK258">
        <v>115.69090000000142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270.41010000000824</v>
      </c>
      <c r="I259">
        <v>393.20170000000508</v>
      </c>
      <c r="J259">
        <v>455.1423000000068</v>
      </c>
      <c r="K259">
        <v>469.99250000002212</v>
      </c>
      <c r="L259">
        <v>450.92860000001383</v>
      </c>
      <c r="M259">
        <v>426.39310000001569</v>
      </c>
      <c r="N259">
        <v>359.79349999999977</v>
      </c>
      <c r="O259">
        <v>305.54420000000391</v>
      </c>
      <c r="P259">
        <v>244.11109999998007</v>
      </c>
      <c r="Q259">
        <v>177.76020000001881</v>
      </c>
      <c r="R259">
        <v>55.904199999989942</v>
      </c>
      <c r="S259">
        <v>-22.04769999999553</v>
      </c>
      <c r="T259">
        <v>-97.144000000000233</v>
      </c>
      <c r="U259">
        <v>-164.16310000000522</v>
      </c>
      <c r="V259">
        <v>-199.21129999999539</v>
      </c>
      <c r="W259">
        <v>-269.86569999999483</v>
      </c>
      <c r="X259">
        <v>-290.76919999998063</v>
      </c>
      <c r="Y259">
        <v>-304.96399999997811</v>
      </c>
      <c r="Z259">
        <v>-306.59959999998682</v>
      </c>
      <c r="AA259">
        <v>-319.68679999999586</v>
      </c>
      <c r="AB259">
        <v>-322.59999999997672</v>
      </c>
      <c r="AC259">
        <v>-309.1588000000047</v>
      </c>
      <c r="AD259">
        <v>-288.2791000000143</v>
      </c>
      <c r="AE259">
        <v>-263.13450000001467</v>
      </c>
      <c r="AF259">
        <v>-240.18829999997979</v>
      </c>
      <c r="AG259">
        <v>-224.78389999998035</v>
      </c>
      <c r="AH259">
        <v>-203.90619999999763</v>
      </c>
      <c r="AI259">
        <v>-182.22849999999744</v>
      </c>
      <c r="AJ259">
        <v>-160.75299999999697</v>
      </c>
      <c r="AK259">
        <v>-140.75130000000354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222.97834000000148</v>
      </c>
      <c r="I260">
        <v>359.66934000000765</v>
      </c>
      <c r="J260">
        <v>428.2485400000005</v>
      </c>
      <c r="K260">
        <v>457.36532000001171</v>
      </c>
      <c r="L260">
        <v>466.94549999998708</v>
      </c>
      <c r="M260">
        <v>482.57590000001073</v>
      </c>
      <c r="N260">
        <v>475.87949999999546</v>
      </c>
      <c r="O260">
        <v>482.71190000000934</v>
      </c>
      <c r="P260">
        <v>490.74300000000221</v>
      </c>
      <c r="Q260">
        <v>495.61819999999716</v>
      </c>
      <c r="R260">
        <v>453.90189999999711</v>
      </c>
      <c r="S260">
        <v>436.92160000000149</v>
      </c>
      <c r="T260">
        <v>422.37739999999758</v>
      </c>
      <c r="U260">
        <v>407.56940000000759</v>
      </c>
      <c r="V260">
        <v>410.24229999999807</v>
      </c>
      <c r="W260">
        <v>377.71490000000631</v>
      </c>
      <c r="X260">
        <v>370.37759999999253</v>
      </c>
      <c r="Y260">
        <v>364.54660000000149</v>
      </c>
      <c r="Z260">
        <v>360.01190000001225</v>
      </c>
      <c r="AA260">
        <v>338.5848999999871</v>
      </c>
      <c r="AB260">
        <v>316.08550000000105</v>
      </c>
      <c r="AC260">
        <v>301.6924999999901</v>
      </c>
      <c r="AD260">
        <v>290.16250000000582</v>
      </c>
      <c r="AE260">
        <v>278.52679999999236</v>
      </c>
      <c r="AF260">
        <v>262.16680000000633</v>
      </c>
      <c r="AG260">
        <v>237.29370000000927</v>
      </c>
      <c r="AH260">
        <v>215.02400000000489</v>
      </c>
      <c r="AI260">
        <v>194.22669999999925</v>
      </c>
      <c r="AJ260">
        <v>174.08619999999064</v>
      </c>
      <c r="AK260">
        <v>153.82130000001052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2514.9395480000003</v>
      </c>
      <c r="I261">
        <v>2253.1041550000009</v>
      </c>
      <c r="J261">
        <v>2254.3457710000002</v>
      </c>
      <c r="K261">
        <v>2283.4856529999997</v>
      </c>
      <c r="L261">
        <v>2447.3522700000003</v>
      </c>
      <c r="M261">
        <v>3011.0062230000003</v>
      </c>
      <c r="N261">
        <v>2982.805171</v>
      </c>
      <c r="O261">
        <v>3011.9068160000006</v>
      </c>
      <c r="P261">
        <v>3049.0803839999999</v>
      </c>
      <c r="Q261">
        <v>3282.0760229999996</v>
      </c>
      <c r="R261">
        <v>1993.5463869999994</v>
      </c>
      <c r="S261">
        <v>2158.1481430000013</v>
      </c>
      <c r="T261">
        <v>2208.307370999999</v>
      </c>
      <c r="U261">
        <v>2247.5993089999993</v>
      </c>
      <c r="V261">
        <v>2784.5239750000001</v>
      </c>
      <c r="W261">
        <v>1855.8132249999999</v>
      </c>
      <c r="X261">
        <v>1983.3637470000012</v>
      </c>
      <c r="Y261">
        <v>2028.4839900000006</v>
      </c>
      <c r="Z261">
        <v>2060.0837489999994</v>
      </c>
      <c r="AA261">
        <v>1403.1124789999994</v>
      </c>
      <c r="AB261">
        <v>902.95805300000029</v>
      </c>
      <c r="AC261">
        <v>971.5782220000001</v>
      </c>
      <c r="AD261">
        <v>971.21882200000073</v>
      </c>
      <c r="AE261">
        <v>956.42061199999989</v>
      </c>
      <c r="AF261">
        <v>933.56352300000071</v>
      </c>
      <c r="AG261">
        <v>589.40077699999893</v>
      </c>
      <c r="AH261">
        <v>583.68456100000003</v>
      </c>
      <c r="AI261">
        <v>543.35215799999969</v>
      </c>
      <c r="AJ261">
        <v>495.94659800000045</v>
      </c>
      <c r="AK261">
        <v>438.32538999999997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1169.1295549000001</v>
      </c>
      <c r="I262">
        <v>992.51275339999984</v>
      </c>
      <c r="J262">
        <v>987.77504019999992</v>
      </c>
      <c r="K262">
        <v>1001.7812938</v>
      </c>
      <c r="L262">
        <v>1014.0828296000001</v>
      </c>
      <c r="M262">
        <v>1023.3909963999999</v>
      </c>
      <c r="N262">
        <v>922.66532190000009</v>
      </c>
      <c r="O262">
        <v>937.23449460000006</v>
      </c>
      <c r="P262">
        <v>737.67683959999988</v>
      </c>
      <c r="Q262">
        <v>757.15016159999982</v>
      </c>
      <c r="R262">
        <v>-14.017780300000027</v>
      </c>
      <c r="S262">
        <v>-246.30393010000003</v>
      </c>
      <c r="T262">
        <v>-228.98001100000002</v>
      </c>
      <c r="U262">
        <v>-228.65349939999999</v>
      </c>
      <c r="V262">
        <v>-229.66395590000002</v>
      </c>
      <c r="W262">
        <v>-230.45024599999996</v>
      </c>
      <c r="X262">
        <v>-67.731372099999987</v>
      </c>
      <c r="Y262">
        <v>-87.463826799999993</v>
      </c>
      <c r="Z262">
        <v>-88.670109700000012</v>
      </c>
      <c r="AA262">
        <v>-87.78097630000002</v>
      </c>
      <c r="AB262">
        <v>-86.991991100000007</v>
      </c>
      <c r="AC262">
        <v>80.933584999999994</v>
      </c>
      <c r="AD262">
        <v>62.527303399999994</v>
      </c>
      <c r="AE262">
        <v>61.641621600000008</v>
      </c>
      <c r="AF262">
        <v>62.325435999999968</v>
      </c>
      <c r="AG262">
        <v>62.575733900000046</v>
      </c>
      <c r="AH262">
        <v>62.319274300000018</v>
      </c>
      <c r="AI262">
        <v>61.660262599999953</v>
      </c>
      <c r="AJ262">
        <v>60.709435799999994</v>
      </c>
      <c r="AK262">
        <v>59.562129000000027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427.80685660000006</v>
      </c>
      <c r="I263">
        <v>400.50058000000001</v>
      </c>
      <c r="J263">
        <v>419.94500029999995</v>
      </c>
      <c r="K263">
        <v>442.61860090000005</v>
      </c>
      <c r="L263">
        <v>461.77136099999996</v>
      </c>
      <c r="M263">
        <v>502.03640760000008</v>
      </c>
      <c r="N263">
        <v>508.61319149999997</v>
      </c>
      <c r="O263">
        <v>512.53639940000005</v>
      </c>
      <c r="P263">
        <v>511.36846180000009</v>
      </c>
      <c r="Q263">
        <v>504.97928880000006</v>
      </c>
      <c r="R263">
        <v>389.3119901</v>
      </c>
      <c r="S263">
        <v>383.73278200000004</v>
      </c>
      <c r="T263">
        <v>364.85710449999999</v>
      </c>
      <c r="U263">
        <v>342.36019880000003</v>
      </c>
      <c r="V263">
        <v>318.27487889999998</v>
      </c>
      <c r="W263">
        <v>244.41390540000009</v>
      </c>
      <c r="X263">
        <v>224.33568339999999</v>
      </c>
      <c r="Y263">
        <v>200.39504250000005</v>
      </c>
      <c r="Z263">
        <v>177.31070990000001</v>
      </c>
      <c r="AA263">
        <v>157.4281661</v>
      </c>
      <c r="AB263">
        <v>106.62037629999998</v>
      </c>
      <c r="AC263">
        <v>92.715350199999989</v>
      </c>
      <c r="AD263">
        <v>78.116540399999963</v>
      </c>
      <c r="AE263">
        <v>65.41118849999998</v>
      </c>
      <c r="AF263">
        <v>54.754200200000014</v>
      </c>
      <c r="AG263">
        <v>31.701433800000018</v>
      </c>
      <c r="AH263">
        <v>26.042562700000076</v>
      </c>
      <c r="AI263">
        <v>20.425493399999937</v>
      </c>
      <c r="AJ263">
        <v>15.863275700000031</v>
      </c>
      <c r="AK263">
        <v>12.289933000000019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-149.60451699999999</v>
      </c>
      <c r="I264">
        <v>-124.99356699999998</v>
      </c>
      <c r="J264">
        <v>-115.72319399999992</v>
      </c>
      <c r="K264">
        <v>-108.47178599999984</v>
      </c>
      <c r="L264">
        <v>-97.743535999999949</v>
      </c>
      <c r="M264">
        <v>-90.396668999999974</v>
      </c>
      <c r="N264">
        <v>-82.761389999999892</v>
      </c>
      <c r="O264">
        <v>-56.244046000000026</v>
      </c>
      <c r="P264">
        <v>-49.493148999999903</v>
      </c>
      <c r="Q264">
        <v>48.885873000000174</v>
      </c>
      <c r="R264">
        <v>-152.42823499999986</v>
      </c>
      <c r="S264">
        <v>-136.40489900000011</v>
      </c>
      <c r="T264">
        <v>-136.14531100000022</v>
      </c>
      <c r="U264">
        <v>-137.68467399999986</v>
      </c>
      <c r="V264">
        <v>-109.6402820000003</v>
      </c>
      <c r="W264">
        <v>-114.11258600000019</v>
      </c>
      <c r="X264">
        <v>-115.42726700000003</v>
      </c>
      <c r="Y264">
        <v>-134.71587799999998</v>
      </c>
      <c r="Z264">
        <v>-134.00340800000004</v>
      </c>
      <c r="AA264">
        <v>-197.65455799999972</v>
      </c>
      <c r="AB264">
        <v>-193.53558599999997</v>
      </c>
      <c r="AC264">
        <v>-194.85438699999986</v>
      </c>
      <c r="AD264">
        <v>-196.68761300000006</v>
      </c>
      <c r="AE264">
        <v>-198.48819099999992</v>
      </c>
      <c r="AF264">
        <v>-200.29949500000021</v>
      </c>
      <c r="AG264">
        <v>-202.2095589999999</v>
      </c>
      <c r="AH264">
        <v>-204.04717299999993</v>
      </c>
      <c r="AI264">
        <v>-205.84187199999997</v>
      </c>
      <c r="AJ264">
        <v>-207.61934900000006</v>
      </c>
      <c r="AK264">
        <v>-209.40138499999966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571.56209400000012</v>
      </c>
      <c r="I265">
        <v>520.92272100000014</v>
      </c>
      <c r="J265">
        <v>522.81785300000001</v>
      </c>
      <c r="K265">
        <v>529.62753100000009</v>
      </c>
      <c r="L265">
        <v>535.69620299999997</v>
      </c>
      <c r="M265">
        <v>541.04017000000022</v>
      </c>
      <c r="N265">
        <v>545.32987200000025</v>
      </c>
      <c r="O265">
        <v>549.38381100000015</v>
      </c>
      <c r="P265">
        <v>553.13439199999993</v>
      </c>
      <c r="Q265">
        <v>544.36585100000002</v>
      </c>
      <c r="R265">
        <v>1115.3695600000001</v>
      </c>
      <c r="S265">
        <v>1058.0054879999998</v>
      </c>
      <c r="T265">
        <v>1053.577241</v>
      </c>
      <c r="U265">
        <v>1054.5525819999998</v>
      </c>
      <c r="V265">
        <v>1055.3419000000004</v>
      </c>
      <c r="W265">
        <v>1054.5204229999999</v>
      </c>
      <c r="X265">
        <v>1053.2761499999997</v>
      </c>
      <c r="Y265">
        <v>1051.3154909999998</v>
      </c>
      <c r="Z265">
        <v>1048.66984</v>
      </c>
      <c r="AA265">
        <v>1045.0176039999997</v>
      </c>
      <c r="AB265">
        <v>1278.4973920000002</v>
      </c>
      <c r="AC265">
        <v>1251.9298309999999</v>
      </c>
      <c r="AD265">
        <v>1245.5876640000001</v>
      </c>
      <c r="AE265">
        <v>1240.6587669999999</v>
      </c>
      <c r="AF265">
        <v>1234.7825900000003</v>
      </c>
      <c r="AG265">
        <v>1227.7747599999998</v>
      </c>
      <c r="AH265">
        <v>1219.9883</v>
      </c>
      <c r="AI265">
        <v>1211.5822040000003</v>
      </c>
      <c r="AJ265">
        <v>1202.7094000000002</v>
      </c>
      <c r="AK265">
        <v>1193.5151350000001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1270.7939407000001</v>
      </c>
      <c r="I266">
        <v>1036.9208921999998</v>
      </c>
      <c r="J266">
        <v>1035.4960381999999</v>
      </c>
      <c r="K266">
        <v>1065.0058653000001</v>
      </c>
      <c r="L266">
        <v>1091.4048087000001</v>
      </c>
      <c r="M266">
        <v>1111.1226497</v>
      </c>
      <c r="N266">
        <v>1124.2031421000002</v>
      </c>
      <c r="O266">
        <v>1131.4301802</v>
      </c>
      <c r="P266">
        <v>1133.2801654</v>
      </c>
      <c r="Q266">
        <v>1130.2758253000002</v>
      </c>
      <c r="R266">
        <v>930.63338980000003</v>
      </c>
      <c r="S266">
        <v>946.55287870000006</v>
      </c>
      <c r="T266">
        <v>933.89000709999993</v>
      </c>
      <c r="U266">
        <v>916.27174109999987</v>
      </c>
      <c r="V266">
        <v>897.43237050000005</v>
      </c>
      <c r="W266">
        <v>878.00495690000002</v>
      </c>
      <c r="X266">
        <v>858.91748890000008</v>
      </c>
      <c r="Y266">
        <v>840.49805960000003</v>
      </c>
      <c r="Z266">
        <v>823.13830999999993</v>
      </c>
      <c r="AA266">
        <v>831.50045779999994</v>
      </c>
      <c r="AB266">
        <v>813.36715609999999</v>
      </c>
      <c r="AC266">
        <v>800.35125419999997</v>
      </c>
      <c r="AD266">
        <v>789.41467169999999</v>
      </c>
      <c r="AE266">
        <v>780.10225830000002</v>
      </c>
      <c r="AF266">
        <v>772.24906970000006</v>
      </c>
      <c r="AG266">
        <v>765.70065960000011</v>
      </c>
      <c r="AH266">
        <v>760.36991799999987</v>
      </c>
      <c r="AI266">
        <v>756.0842811</v>
      </c>
      <c r="AJ266">
        <v>752.6745398999999</v>
      </c>
      <c r="AK266">
        <v>749.98185639999997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237.3399159999999</v>
      </c>
      <c r="I267">
        <v>202.84999500000004</v>
      </c>
      <c r="J267">
        <v>202.21367000000009</v>
      </c>
      <c r="K267">
        <v>204.92424600000004</v>
      </c>
      <c r="L267">
        <v>207.2149260000001</v>
      </c>
      <c r="M267">
        <v>209.10006799999996</v>
      </c>
      <c r="N267">
        <v>210.24134000000004</v>
      </c>
      <c r="O267">
        <v>211.29309699999999</v>
      </c>
      <c r="P267">
        <v>212.143372</v>
      </c>
      <c r="Q267">
        <v>123.553179</v>
      </c>
      <c r="R267">
        <v>136.28140600000006</v>
      </c>
      <c r="S267">
        <v>136.90335700000014</v>
      </c>
      <c r="T267">
        <v>136.12831600000004</v>
      </c>
      <c r="U267">
        <v>135.35694699999999</v>
      </c>
      <c r="V267">
        <v>134.9861699999999</v>
      </c>
      <c r="W267">
        <v>134.19553399999995</v>
      </c>
      <c r="X267">
        <v>133.87023199999999</v>
      </c>
      <c r="Y267">
        <v>133.60785499999997</v>
      </c>
      <c r="Z267">
        <v>133.38372600000002</v>
      </c>
      <c r="AA267">
        <v>132.91777000000002</v>
      </c>
      <c r="AB267">
        <v>132.44960400000014</v>
      </c>
      <c r="AC267">
        <v>132.10780799999998</v>
      </c>
      <c r="AD267">
        <v>131.80064800000014</v>
      </c>
      <c r="AE267">
        <v>131.48021400000016</v>
      </c>
      <c r="AF267">
        <v>131.07917999999995</v>
      </c>
      <c r="AG267">
        <v>130.54607799999985</v>
      </c>
      <c r="AH267">
        <v>130.05249800000001</v>
      </c>
      <c r="AI267">
        <v>129.5783150000002</v>
      </c>
      <c r="AJ267">
        <v>129.11043199999995</v>
      </c>
      <c r="AK267">
        <v>128.63821999999982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1028.6827326</v>
      </c>
      <c r="I268">
        <v>779.74777889999996</v>
      </c>
      <c r="J268">
        <v>812.92894299999989</v>
      </c>
      <c r="K268">
        <v>861.66418390000013</v>
      </c>
      <c r="L268">
        <v>882.66524300000015</v>
      </c>
      <c r="M268">
        <v>947.01924970000005</v>
      </c>
      <c r="N268">
        <v>831.49737939999989</v>
      </c>
      <c r="O268">
        <v>1008.5263932</v>
      </c>
      <c r="P268">
        <v>1094.756605</v>
      </c>
      <c r="Q268">
        <v>972.65890689999992</v>
      </c>
      <c r="R268">
        <v>1049.2815817000001</v>
      </c>
      <c r="S268">
        <v>1145.7251951999999</v>
      </c>
      <c r="T268">
        <v>961.1170838999999</v>
      </c>
      <c r="U268">
        <v>800.14774450000004</v>
      </c>
      <c r="V268">
        <v>714.50368189999995</v>
      </c>
      <c r="W268">
        <v>510.8197629</v>
      </c>
      <c r="X268">
        <v>584.19837640000003</v>
      </c>
      <c r="Y268">
        <v>505.00976240000006</v>
      </c>
      <c r="Z268">
        <v>472.1000482</v>
      </c>
      <c r="AA268">
        <v>454.39318310000004</v>
      </c>
      <c r="AB268">
        <v>469.44295409999995</v>
      </c>
      <c r="AC268">
        <v>421.99232889999996</v>
      </c>
      <c r="AD268">
        <v>424.22609390000002</v>
      </c>
      <c r="AE268">
        <v>423.04884020000003</v>
      </c>
      <c r="AF268">
        <v>377.61664209999998</v>
      </c>
      <c r="AG268">
        <v>380.38103609999996</v>
      </c>
      <c r="AH268">
        <v>379.48563540000004</v>
      </c>
      <c r="AI268">
        <v>378.33938690000002</v>
      </c>
      <c r="AJ268">
        <v>379.11784359999996</v>
      </c>
      <c r="AK268">
        <v>378.08359179999997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1353.0930450000005</v>
      </c>
      <c r="I269">
        <v>1120.7664889999996</v>
      </c>
      <c r="J269">
        <v>1157.7049360000001</v>
      </c>
      <c r="K269">
        <v>1206.8141519999999</v>
      </c>
      <c r="L269">
        <v>1227.5020639999993</v>
      </c>
      <c r="M269">
        <v>1291.0593010000002</v>
      </c>
      <c r="N269">
        <v>1177.2164080000002</v>
      </c>
      <c r="O269">
        <v>1351.1363169999995</v>
      </c>
      <c r="P269">
        <v>1435.427275</v>
      </c>
      <c r="Q269">
        <v>1406.8950850000001</v>
      </c>
      <c r="R269">
        <v>1472.607645</v>
      </c>
      <c r="S269">
        <v>1565.7654569999995</v>
      </c>
      <c r="T269">
        <v>1385.7686379999996</v>
      </c>
      <c r="U269">
        <v>1231.1246430000001</v>
      </c>
      <c r="V269">
        <v>1151.2594500000005</v>
      </c>
      <c r="W269">
        <v>953.41118199999983</v>
      </c>
      <c r="X269">
        <v>1027.1415859999997</v>
      </c>
      <c r="Y269">
        <v>949.72418600000037</v>
      </c>
      <c r="Z269">
        <v>917.7978120000007</v>
      </c>
      <c r="AA269">
        <v>899.59614799999963</v>
      </c>
      <c r="AB269">
        <v>912.92824299999938</v>
      </c>
      <c r="AC269">
        <v>865.49457900000016</v>
      </c>
      <c r="AD269">
        <v>866.94199500000013</v>
      </c>
      <c r="AE269">
        <v>864.74454699999933</v>
      </c>
      <c r="AF269">
        <v>819.05370000000039</v>
      </c>
      <c r="AG269">
        <v>820.34405700000025</v>
      </c>
      <c r="AH269">
        <v>817.84899800000039</v>
      </c>
      <c r="AI269">
        <v>815.13333499999953</v>
      </c>
      <c r="AJ269">
        <v>814.3249480000004</v>
      </c>
      <c r="AK269">
        <v>811.73352599999998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1007.5451427</v>
      </c>
      <c r="I270">
        <v>729.29958490000001</v>
      </c>
      <c r="J270">
        <v>760.50872630000003</v>
      </c>
      <c r="K270">
        <v>809.90247510000006</v>
      </c>
      <c r="L270">
        <v>832.45688330000007</v>
      </c>
      <c r="M270">
        <v>895.95929899999987</v>
      </c>
      <c r="N270">
        <v>786.75414669999998</v>
      </c>
      <c r="O270">
        <v>958.43085300000007</v>
      </c>
      <c r="P270">
        <v>1040.3851162000001</v>
      </c>
      <c r="Q270">
        <v>923.15197579999995</v>
      </c>
      <c r="R270">
        <v>998.11741999999992</v>
      </c>
      <c r="S270">
        <v>1090.5575368</v>
      </c>
      <c r="T270">
        <v>912.98382599999991</v>
      </c>
      <c r="U270">
        <v>760.13190859999997</v>
      </c>
      <c r="V270">
        <v>679.21455170000002</v>
      </c>
      <c r="W270">
        <v>484.57584940000004</v>
      </c>
      <c r="X270">
        <v>556.15464940000004</v>
      </c>
      <c r="Y270">
        <v>479.39880030000006</v>
      </c>
      <c r="Z270">
        <v>448.02531880000004</v>
      </c>
      <c r="AA270">
        <v>431.117366</v>
      </c>
      <c r="AB270">
        <v>445.50482649999998</v>
      </c>
      <c r="AC270">
        <v>399.70299269999998</v>
      </c>
      <c r="AD270">
        <v>402.02194250000002</v>
      </c>
      <c r="AE270">
        <v>400.75850150000008</v>
      </c>
      <c r="AF270">
        <v>357.16080669999997</v>
      </c>
      <c r="AG270">
        <v>360.0880406</v>
      </c>
      <c r="AH270">
        <v>359.16356100000002</v>
      </c>
      <c r="AI270">
        <v>357.97257190000005</v>
      </c>
      <c r="AJ270">
        <v>358.63609200000002</v>
      </c>
      <c r="AK270">
        <v>357.56629339999995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135.12577999999485</v>
      </c>
      <c r="I271">
        <v>193.69195999999647</v>
      </c>
      <c r="J271">
        <v>221.55322999999771</v>
      </c>
      <c r="K271">
        <v>228.1313300000038</v>
      </c>
      <c r="L271">
        <v>219.84689999999682</v>
      </c>
      <c r="M271">
        <v>210.14553999999771</v>
      </c>
      <c r="N271">
        <v>180.14027000000351</v>
      </c>
      <c r="O271">
        <v>156.68469000000186</v>
      </c>
      <c r="P271">
        <v>129.78972999999678</v>
      </c>
      <c r="Q271">
        <v>100.17254999999568</v>
      </c>
      <c r="R271">
        <v>42.994850000002771</v>
      </c>
      <c r="S271">
        <v>7.6842800000013085</v>
      </c>
      <c r="T271">
        <v>-26.562270000002172</v>
      </c>
      <c r="U271">
        <v>-57.244430000006105</v>
      </c>
      <c r="V271">
        <v>-72.466889999996056</v>
      </c>
      <c r="W271">
        <v>-106.06941999999981</v>
      </c>
      <c r="X271">
        <v>-115.15525999999954</v>
      </c>
      <c r="Y271">
        <v>-121.36011999999755</v>
      </c>
      <c r="Z271">
        <v>-121.86186999999336</v>
      </c>
      <c r="AA271">
        <v>-128.41623000000254</v>
      </c>
      <c r="AB271">
        <v>-130.02692999999272</v>
      </c>
      <c r="AC271">
        <v>-123.61222999999882</v>
      </c>
      <c r="AD271">
        <v>-113.73569999999017</v>
      </c>
      <c r="AE271">
        <v>-101.98457999998936</v>
      </c>
      <c r="AF271">
        <v>-91.481180000002496</v>
      </c>
      <c r="AG271">
        <v>-84.769290000011097</v>
      </c>
      <c r="AH271">
        <v>-75.262000000002445</v>
      </c>
      <c r="AI271">
        <v>-65.346149999997579</v>
      </c>
      <c r="AJ271">
        <v>-55.568700000003446</v>
      </c>
      <c r="AK271">
        <v>-46.539179999992484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5423.4810000001453</v>
      </c>
      <c r="I272">
        <v>7691.9930000000168</v>
      </c>
      <c r="J272">
        <v>8918.0109999999404</v>
      </c>
      <c r="K272">
        <v>9550.9169999998994</v>
      </c>
      <c r="L272">
        <v>9820.9850000001024</v>
      </c>
      <c r="M272">
        <v>10200.566000000108</v>
      </c>
      <c r="N272">
        <v>9864.8310000000056</v>
      </c>
      <c r="O272">
        <v>9846.7720000001136</v>
      </c>
      <c r="P272">
        <v>9683.5179999999236</v>
      </c>
      <c r="Q272">
        <v>9374.1610000000801</v>
      </c>
      <c r="R272">
        <v>7898.2229999999981</v>
      </c>
      <c r="S272">
        <v>7228.7870000000112</v>
      </c>
      <c r="T272">
        <v>6467.0779999999795</v>
      </c>
      <c r="U272">
        <v>5706.8799999998882</v>
      </c>
      <c r="V272">
        <v>5419.4199999999255</v>
      </c>
      <c r="W272">
        <v>4247.0159999998286</v>
      </c>
      <c r="X272">
        <v>3940.2160000000149</v>
      </c>
      <c r="Y272">
        <v>3610.2409999999218</v>
      </c>
      <c r="Z272">
        <v>3397.4670000001788</v>
      </c>
      <c r="AA272">
        <v>2855.183999999892</v>
      </c>
      <c r="AB272">
        <v>2450.4590000000317</v>
      </c>
      <c r="AC272">
        <v>2312.6899999999441</v>
      </c>
      <c r="AD272">
        <v>2266.5130000000354</v>
      </c>
      <c r="AE272">
        <v>2268.7299999999814</v>
      </c>
      <c r="AF272">
        <v>2215.0139999999665</v>
      </c>
      <c r="AG272">
        <v>2020.9210000000894</v>
      </c>
      <c r="AH272">
        <v>1961.1419999999925</v>
      </c>
      <c r="AI272">
        <v>1938.7360000000335</v>
      </c>
      <c r="AJ272">
        <v>1936.1120000001974</v>
      </c>
      <c r="AK272">
        <v>1933.563000000082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171.63523999999597</v>
      </c>
      <c r="I273">
        <v>233.10362000000168</v>
      </c>
      <c r="J273">
        <v>267.73503999999957</v>
      </c>
      <c r="K273">
        <v>288.09337000000232</v>
      </c>
      <c r="L273">
        <v>299.65398999999888</v>
      </c>
      <c r="M273">
        <v>316.660609999999</v>
      </c>
      <c r="N273">
        <v>311.75205999999889</v>
      </c>
      <c r="O273">
        <v>320.80307000000175</v>
      </c>
      <c r="P273">
        <v>324.79478000000381</v>
      </c>
      <c r="Q273">
        <v>322.21807999999874</v>
      </c>
      <c r="R273">
        <v>287.37118999999802</v>
      </c>
      <c r="S273">
        <v>276.01245000000199</v>
      </c>
      <c r="T273">
        <v>256.69825000000128</v>
      </c>
      <c r="U273">
        <v>235.99893000000156</v>
      </c>
      <c r="V273">
        <v>228.59111000000121</v>
      </c>
      <c r="W273">
        <v>192.33669999999984</v>
      </c>
      <c r="X273">
        <v>183.78800000000047</v>
      </c>
      <c r="Y273">
        <v>171.20382999999856</v>
      </c>
      <c r="Z273">
        <v>161.3519199999937</v>
      </c>
      <c r="AA273">
        <v>141.26832000000286</v>
      </c>
      <c r="AB273">
        <v>125.38764000000083</v>
      </c>
      <c r="AC273">
        <v>115.9667300000001</v>
      </c>
      <c r="AD273">
        <v>109.46783000000141</v>
      </c>
      <c r="AE273">
        <v>104.22261000000435</v>
      </c>
      <c r="AF273">
        <v>96.864260000002105</v>
      </c>
      <c r="AG273">
        <v>86.397369999998773</v>
      </c>
      <c r="AH273">
        <v>80.326399999998102</v>
      </c>
      <c r="AI273">
        <v>75.752660000005562</v>
      </c>
      <c r="AJ273">
        <v>72.238610000000335</v>
      </c>
      <c r="AK273">
        <v>69.210249999996449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4927.055812797862</v>
      </c>
      <c r="I305">
        <v>4927.055812797862</v>
      </c>
      <c r="J305">
        <v>4927.055812797862</v>
      </c>
      <c r="K305">
        <v>4927.055812797862</v>
      </c>
      <c r="L305">
        <v>5198.2024175316492</v>
      </c>
      <c r="M305">
        <v>6297.1007520485473</v>
      </c>
      <c r="N305">
        <v>6297.1007520485473</v>
      </c>
      <c r="O305">
        <v>6297.1007520485473</v>
      </c>
      <c r="P305">
        <v>6297.1007520485473</v>
      </c>
      <c r="Q305">
        <v>6684.6320488838155</v>
      </c>
      <c r="R305">
        <v>4054.5408181544299</v>
      </c>
      <c r="S305">
        <v>4054.5408181544299</v>
      </c>
      <c r="T305">
        <v>4054.5408181544299</v>
      </c>
      <c r="U305">
        <v>4054.5408181544299</v>
      </c>
      <c r="V305">
        <v>5043.1949752868732</v>
      </c>
      <c r="W305">
        <v>3198.3674126351252</v>
      </c>
      <c r="X305">
        <v>3198.3674126351252</v>
      </c>
      <c r="Y305">
        <v>3198.3674126351252</v>
      </c>
      <c r="Z305">
        <v>3198.3674126351252</v>
      </c>
      <c r="AA305">
        <v>1832.6875349041875</v>
      </c>
      <c r="AB305">
        <v>664.4106691228244</v>
      </c>
      <c r="AC305">
        <v>664.4106691228244</v>
      </c>
      <c r="AD305">
        <v>664.4106691228244</v>
      </c>
      <c r="AE305">
        <v>664.4106691228244</v>
      </c>
      <c r="AF305">
        <v>664.4106691228244</v>
      </c>
      <c r="AG305">
        <v>35.349102830296033</v>
      </c>
      <c r="AH305">
        <v>35.349102830296033</v>
      </c>
      <c r="AI305">
        <v>35.349102830296033</v>
      </c>
      <c r="AJ305">
        <v>35.349102830296033</v>
      </c>
      <c r="AK305">
        <v>19.768543759515524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2178.1530319717067</v>
      </c>
      <c r="I306">
        <v>2178.1530319717067</v>
      </c>
      <c r="J306">
        <v>2178.1530319717067</v>
      </c>
      <c r="K306">
        <v>2178.1530319717067</v>
      </c>
      <c r="L306">
        <v>2178.1530319717067</v>
      </c>
      <c r="M306">
        <v>2178.1530319717067</v>
      </c>
      <c r="N306">
        <v>1966.1530319717067</v>
      </c>
      <c r="O306">
        <v>1966.1530319717067</v>
      </c>
      <c r="P306">
        <v>1566.1530319717067</v>
      </c>
      <c r="Q306">
        <v>1566.1530319717067</v>
      </c>
      <c r="R306">
        <v>17.569099595441003</v>
      </c>
      <c r="S306">
        <v>-526.430900404559</v>
      </c>
      <c r="T306">
        <v>-526.430900404559</v>
      </c>
      <c r="U306">
        <v>-526.430900404559</v>
      </c>
      <c r="V306">
        <v>-526.430900404559</v>
      </c>
      <c r="W306">
        <v>-526.430900404559</v>
      </c>
      <c r="X306">
        <v>-214.430900404559</v>
      </c>
      <c r="Y306">
        <v>-214.430900404559</v>
      </c>
      <c r="Z306">
        <v>-214.430900404559</v>
      </c>
      <c r="AA306">
        <v>-214.430900404559</v>
      </c>
      <c r="AB306">
        <v>-214.430900404559</v>
      </c>
      <c r="AC306">
        <v>113.569099595441</v>
      </c>
      <c r="AD306">
        <v>113.569099595441</v>
      </c>
      <c r="AE306">
        <v>113.569099595441</v>
      </c>
      <c r="AF306">
        <v>113.569099595441</v>
      </c>
      <c r="AG306">
        <v>113.569099595441</v>
      </c>
      <c r="AH306">
        <v>113.569099595441</v>
      </c>
      <c r="AI306">
        <v>113.569099595441</v>
      </c>
      <c r="AJ306">
        <v>113.569099595441</v>
      </c>
      <c r="AK306">
        <v>113.569099595441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359.43538795423927</v>
      </c>
      <c r="I307">
        <v>361.34094350979484</v>
      </c>
      <c r="J307">
        <v>361.34094350979484</v>
      </c>
      <c r="K307">
        <v>361.34094350979484</v>
      </c>
      <c r="L307">
        <v>361.34094350979484</v>
      </c>
      <c r="M307">
        <v>414.19472125512965</v>
      </c>
      <c r="N307">
        <v>414.19472125512965</v>
      </c>
      <c r="O307">
        <v>414.19472125512965</v>
      </c>
      <c r="P307">
        <v>414.19472125512965</v>
      </c>
      <c r="Q307">
        <v>414.19472125512965</v>
      </c>
      <c r="R307">
        <v>200.47399836583151</v>
      </c>
      <c r="S307">
        <v>200.47399836583151</v>
      </c>
      <c r="T307">
        <v>200.47399836583151</v>
      </c>
      <c r="U307">
        <v>200.47399836583151</v>
      </c>
      <c r="V307">
        <v>200.47399836583151</v>
      </c>
      <c r="W307">
        <v>100.56511084568871</v>
      </c>
      <c r="X307">
        <v>100.56511084568871</v>
      </c>
      <c r="Y307">
        <v>100.56511084568871</v>
      </c>
      <c r="Z307">
        <v>100.56511084568871</v>
      </c>
      <c r="AA307">
        <v>103.64747775454777</v>
      </c>
      <c r="AB307">
        <v>39.514042744770506</v>
      </c>
      <c r="AC307">
        <v>39.514042744770506</v>
      </c>
      <c r="AD307">
        <v>39.514042744770506</v>
      </c>
      <c r="AE307">
        <v>39.514042744770506</v>
      </c>
      <c r="AF307">
        <v>39.514042744770506</v>
      </c>
      <c r="AG307">
        <v>10.335883390643062</v>
      </c>
      <c r="AH307">
        <v>10.335883390643062</v>
      </c>
      <c r="AI307">
        <v>10.335883390643062</v>
      </c>
      <c r="AJ307">
        <v>10.335883390643062</v>
      </c>
      <c r="AK307">
        <v>10.335883390643062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-301.89001383861216</v>
      </c>
      <c r="I308">
        <v>-284.69746044397743</v>
      </c>
      <c r="J308">
        <v>-267.37498803184258</v>
      </c>
      <c r="K308">
        <v>-249.92259660220759</v>
      </c>
      <c r="L308">
        <v>-225.37319376376786</v>
      </c>
      <c r="M308">
        <v>-207.6609642991325</v>
      </c>
      <c r="N308">
        <v>-189.81881581700009</v>
      </c>
      <c r="O308">
        <v>-171.84674831736174</v>
      </c>
      <c r="P308">
        <v>-153.74476180022623</v>
      </c>
      <c r="Q308">
        <v>40.688819531510944</v>
      </c>
      <c r="R308">
        <v>-337.25540287573813</v>
      </c>
      <c r="S308">
        <v>-338.78727742545948</v>
      </c>
      <c r="T308">
        <v>-340.3862398575086</v>
      </c>
      <c r="U308">
        <v>-342.0522901718856</v>
      </c>
      <c r="V308">
        <v>-286.22146648453236</v>
      </c>
      <c r="W308">
        <v>-288.0216925635649</v>
      </c>
      <c r="X308">
        <v>-289.88900652492521</v>
      </c>
      <c r="Y308">
        <v>-291.82340836861317</v>
      </c>
      <c r="Z308">
        <v>-293.82489809462891</v>
      </c>
      <c r="AA308">
        <v>-418.52129388479091</v>
      </c>
      <c r="AB308">
        <v>-420.65695937546229</v>
      </c>
      <c r="AC308">
        <v>-422.85971274846133</v>
      </c>
      <c r="AD308">
        <v>-425.12955400378837</v>
      </c>
      <c r="AE308">
        <v>-427.46648314144295</v>
      </c>
      <c r="AF308">
        <v>-429.87050016142541</v>
      </c>
      <c r="AG308">
        <v>-432.34160506373564</v>
      </c>
      <c r="AH308">
        <v>-434.87979784837364</v>
      </c>
      <c r="AI308">
        <v>-437.48507851533941</v>
      </c>
      <c r="AJ308">
        <v>-440.15744706463306</v>
      </c>
      <c r="AK308">
        <v>-442.89690349625425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1048.1255524731641</v>
      </c>
      <c r="I309">
        <v>1049.3692990577783</v>
      </c>
      <c r="J309">
        <v>1050.6130456423934</v>
      </c>
      <c r="K309">
        <v>1051.8567922270086</v>
      </c>
      <c r="L309">
        <v>1053.1005388116228</v>
      </c>
      <c r="M309">
        <v>1054.3442853962379</v>
      </c>
      <c r="N309">
        <v>1055.588031980853</v>
      </c>
      <c r="O309">
        <v>1056.8317785654672</v>
      </c>
      <c r="P309">
        <v>1058.0755251500823</v>
      </c>
      <c r="Q309">
        <v>1035.7873875476316</v>
      </c>
      <c r="R309">
        <v>2121.9764403816507</v>
      </c>
      <c r="S309">
        <v>2111.8631248734346</v>
      </c>
      <c r="T309">
        <v>2101.7498093652202</v>
      </c>
      <c r="U309">
        <v>2091.636493857005</v>
      </c>
      <c r="V309">
        <v>2081.5231783487907</v>
      </c>
      <c r="W309">
        <v>2071.4098628405745</v>
      </c>
      <c r="X309">
        <v>2061.2965473323602</v>
      </c>
      <c r="Y309">
        <v>2051.183231824145</v>
      </c>
      <c r="Z309">
        <v>2041.0699163159297</v>
      </c>
      <c r="AA309">
        <v>2030.9566008077145</v>
      </c>
      <c r="AB309">
        <v>2477.0701243625581</v>
      </c>
      <c r="AC309">
        <v>2466.9568088543419</v>
      </c>
      <c r="AD309">
        <v>2456.8434933461276</v>
      </c>
      <c r="AE309">
        <v>2446.7301778379124</v>
      </c>
      <c r="AF309">
        <v>2436.6168623296971</v>
      </c>
      <c r="AG309">
        <v>2426.5035468214819</v>
      </c>
      <c r="AH309">
        <v>2416.3902313132676</v>
      </c>
      <c r="AI309">
        <v>2406.2769158050523</v>
      </c>
      <c r="AJ309">
        <v>2396.1636002968371</v>
      </c>
      <c r="AK309">
        <v>2386.0502847886219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134.56497126832119</v>
      </c>
      <c r="AB310">
        <v>134.56497126832119</v>
      </c>
      <c r="AC310">
        <v>134.56497126832119</v>
      </c>
      <c r="AD310">
        <v>134.56497126832119</v>
      </c>
      <c r="AE310">
        <v>134.56497126832119</v>
      </c>
      <c r="AF310">
        <v>134.56497126832119</v>
      </c>
      <c r="AG310">
        <v>134.56497126832119</v>
      </c>
      <c r="AH310">
        <v>134.56497126832119</v>
      </c>
      <c r="AI310">
        <v>134.56497126832119</v>
      </c>
      <c r="AJ310">
        <v>134.56497126832119</v>
      </c>
      <c r="AK310">
        <v>134.56497126832119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559.95817539763925</v>
      </c>
      <c r="I311">
        <v>559.95817539763925</v>
      </c>
      <c r="J311">
        <v>559.95817539763925</v>
      </c>
      <c r="K311">
        <v>559.95817539763925</v>
      </c>
      <c r="L311">
        <v>559.95817539763925</v>
      </c>
      <c r="M311">
        <v>559.95817539763925</v>
      </c>
      <c r="N311">
        <v>559.95817539763925</v>
      </c>
      <c r="O311">
        <v>559.95817539763925</v>
      </c>
      <c r="P311">
        <v>559.95817539763925</v>
      </c>
      <c r="Q311">
        <v>344.48909663701295</v>
      </c>
      <c r="R311">
        <v>344.48909663701295</v>
      </c>
      <c r="S311">
        <v>344.48909663701295</v>
      </c>
      <c r="T311">
        <v>344.48909663701295</v>
      </c>
      <c r="U311">
        <v>344.48909663701295</v>
      </c>
      <c r="V311">
        <v>344.48909663701295</v>
      </c>
      <c r="W311">
        <v>344.48909663701295</v>
      </c>
      <c r="X311">
        <v>344.48909663701295</v>
      </c>
      <c r="Y311">
        <v>344.48909663701295</v>
      </c>
      <c r="Z311">
        <v>344.48909663701295</v>
      </c>
      <c r="AA311">
        <v>344.48909663701295</v>
      </c>
      <c r="AB311">
        <v>344.48909663701295</v>
      </c>
      <c r="AC311">
        <v>344.48909663701295</v>
      </c>
      <c r="AD311">
        <v>344.48909663701295</v>
      </c>
      <c r="AE311">
        <v>344.48909663701295</v>
      </c>
      <c r="AF311">
        <v>344.48909663701295</v>
      </c>
      <c r="AG311">
        <v>344.48909663701295</v>
      </c>
      <c r="AH311">
        <v>344.48909663701295</v>
      </c>
      <c r="AI311">
        <v>344.48909663701295</v>
      </c>
      <c r="AJ311">
        <v>344.48909663701295</v>
      </c>
      <c r="AK311">
        <v>344.48909663701295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754.53196664441134</v>
      </c>
      <c r="I313">
        <v>754.53196664441134</v>
      </c>
      <c r="J313">
        <v>754.53196664441134</v>
      </c>
      <c r="K313">
        <v>754.53196664441134</v>
      </c>
      <c r="L313">
        <v>754.53196664441134</v>
      </c>
      <c r="M313">
        <v>754.53196664441134</v>
      </c>
      <c r="N313">
        <v>754.53196664441134</v>
      </c>
      <c r="O313">
        <v>754.53196664441134</v>
      </c>
      <c r="P313">
        <v>754.53196664441134</v>
      </c>
      <c r="Q313">
        <v>936.49882616155287</v>
      </c>
      <c r="R313">
        <v>936.49882616155287</v>
      </c>
      <c r="S313">
        <v>936.49882616155287</v>
      </c>
      <c r="T313">
        <v>936.49882616155287</v>
      </c>
      <c r="U313">
        <v>936.49882616155287</v>
      </c>
      <c r="V313">
        <v>936.49882616155287</v>
      </c>
      <c r="W313">
        <v>936.49882616155287</v>
      </c>
      <c r="X313">
        <v>936.49882616155287</v>
      </c>
      <c r="Y313">
        <v>936.49882616155287</v>
      </c>
      <c r="Z313">
        <v>936.49882616155287</v>
      </c>
      <c r="AA313">
        <v>936.49882616155287</v>
      </c>
      <c r="AB313">
        <v>936.49882616155287</v>
      </c>
      <c r="AC313">
        <v>936.49882616155287</v>
      </c>
      <c r="AD313">
        <v>936.49882616155287</v>
      </c>
      <c r="AE313">
        <v>936.49882616155287</v>
      </c>
      <c r="AF313">
        <v>936.49882616155287</v>
      </c>
      <c r="AG313">
        <v>936.49882616155287</v>
      </c>
      <c r="AH313">
        <v>936.49882616155287</v>
      </c>
      <c r="AI313">
        <v>936.49882616155287</v>
      </c>
      <c r="AJ313">
        <v>936.49882616155287</v>
      </c>
      <c r="AK313">
        <v>936.49882616155287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1727.2416666666668</v>
      </c>
      <c r="J334">
        <v>1783.2212121212119</v>
      </c>
      <c r="K334">
        <v>1862.3393939393936</v>
      </c>
      <c r="L334">
        <v>1892.669696969697</v>
      </c>
      <c r="M334">
        <v>2007.9333333333332</v>
      </c>
      <c r="N334">
        <v>1779.8166666666668</v>
      </c>
      <c r="O334">
        <v>2097.4250000000002</v>
      </c>
      <c r="P334">
        <v>2288.1916666666671</v>
      </c>
      <c r="Q334">
        <v>2063.125</v>
      </c>
      <c r="R334">
        <v>2188.8321428571426</v>
      </c>
      <c r="S334">
        <v>2382.6111111111104</v>
      </c>
      <c r="T334">
        <v>2036.922222222222</v>
      </c>
      <c r="U334">
        <v>1691.2333333333331</v>
      </c>
      <c r="V334">
        <v>1492.9416666666666</v>
      </c>
      <c r="W334">
        <v>1078.8166666666666</v>
      </c>
      <c r="X334">
        <v>1189.7083333333335</v>
      </c>
      <c r="Y334">
        <v>1048.7249999999999</v>
      </c>
      <c r="Z334">
        <v>978.23333333333323</v>
      </c>
      <c r="AA334">
        <v>941.23333333333323</v>
      </c>
      <c r="AB334">
        <v>970.99166666666667</v>
      </c>
      <c r="AC334">
        <v>884.65833333333342</v>
      </c>
      <c r="AD334">
        <v>884.65833333333342</v>
      </c>
      <c r="AE334">
        <v>884.65833333333342</v>
      </c>
      <c r="AF334">
        <v>798.32500000000005</v>
      </c>
      <c r="AG334">
        <v>798.32500000000005</v>
      </c>
      <c r="AH334">
        <v>798.32500000000005</v>
      </c>
      <c r="AI334">
        <v>798.32500000000005</v>
      </c>
      <c r="AJ334">
        <v>801.83333333333337</v>
      </c>
      <c r="AK334">
        <v>801.83333333333337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1727.2416666666668</v>
      </c>
      <c r="J335">
        <v>1783.2212121212119</v>
      </c>
      <c r="K335">
        <v>1862.3393939393936</v>
      </c>
      <c r="L335">
        <v>1892.669696969697</v>
      </c>
      <c r="M335">
        <v>2007.9333333333332</v>
      </c>
      <c r="N335">
        <v>1779.8166666666668</v>
      </c>
      <c r="O335">
        <v>2097.4250000000002</v>
      </c>
      <c r="P335">
        <v>2288.1916666666671</v>
      </c>
      <c r="Q335">
        <v>2063.125</v>
      </c>
      <c r="R335">
        <v>2188.8321428571426</v>
      </c>
      <c r="S335">
        <v>2382.6111111111104</v>
      </c>
      <c r="T335">
        <v>2036.922222222222</v>
      </c>
      <c r="U335">
        <v>1691.2333333333331</v>
      </c>
      <c r="V335">
        <v>1492.9416666666666</v>
      </c>
      <c r="W335">
        <v>1078.8166666666666</v>
      </c>
      <c r="X335">
        <v>1189.7083333333335</v>
      </c>
      <c r="Y335">
        <v>1048.7249999999999</v>
      </c>
      <c r="Z335">
        <v>978.23333333333323</v>
      </c>
      <c r="AA335">
        <v>941.23333333333323</v>
      </c>
      <c r="AB335">
        <v>970.99166666666667</v>
      </c>
      <c r="AC335">
        <v>884.65833333333342</v>
      </c>
      <c r="AD335">
        <v>884.65833333333342</v>
      </c>
      <c r="AE335">
        <v>884.65833333333342</v>
      </c>
      <c r="AF335">
        <v>798.32500000000005</v>
      </c>
      <c r="AG335">
        <v>798.32500000000005</v>
      </c>
      <c r="AH335">
        <v>798.32500000000005</v>
      </c>
      <c r="AI335">
        <v>798.32500000000005</v>
      </c>
      <c r="AJ335">
        <v>801.83333333333337</v>
      </c>
      <c r="AK335">
        <v>801.83333333333337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1727.2416666666668</v>
      </c>
      <c r="J336">
        <v>1783.2212121212119</v>
      </c>
      <c r="K336">
        <v>1862.3393939393936</v>
      </c>
      <c r="L336">
        <v>1892.669696969697</v>
      </c>
      <c r="M336">
        <v>2007.9333333333332</v>
      </c>
      <c r="N336">
        <v>1779.8166666666668</v>
      </c>
      <c r="O336">
        <v>2097.4250000000002</v>
      </c>
      <c r="P336">
        <v>2288.1916666666671</v>
      </c>
      <c r="Q336">
        <v>2063.125</v>
      </c>
      <c r="R336">
        <v>2188.8321428571426</v>
      </c>
      <c r="S336">
        <v>2382.6111111111104</v>
      </c>
      <c r="T336">
        <v>2036.922222222222</v>
      </c>
      <c r="U336">
        <v>1691.2333333333331</v>
      </c>
      <c r="V336">
        <v>1492.9416666666666</v>
      </c>
      <c r="W336">
        <v>1078.8166666666666</v>
      </c>
      <c r="X336">
        <v>1189.7083333333335</v>
      </c>
      <c r="Y336">
        <v>1048.7249999999999</v>
      </c>
      <c r="Z336">
        <v>978.23333333333323</v>
      </c>
      <c r="AA336">
        <v>941.23333333333323</v>
      </c>
      <c r="AB336">
        <v>970.99166666666667</v>
      </c>
      <c r="AC336">
        <v>884.65833333333342</v>
      </c>
      <c r="AD336">
        <v>884.65833333333342</v>
      </c>
      <c r="AE336">
        <v>884.65833333333342</v>
      </c>
      <c r="AF336">
        <v>798.32500000000005</v>
      </c>
      <c r="AG336">
        <v>798.32500000000005</v>
      </c>
      <c r="AH336">
        <v>798.32500000000005</v>
      </c>
      <c r="AI336">
        <v>798.32500000000005</v>
      </c>
      <c r="AJ336">
        <v>801.83333333333337</v>
      </c>
      <c r="AK336">
        <v>801.83333333333337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6.2726303815115125E-2</v>
      </c>
      <c r="D26" s="52">
        <f>VLOOKUP($B26,Macro!$A$1:$CI$100,MATCH(DATE(D$1,1,1),Macro!$A$1:$CI$1,0),FALSE)</f>
        <v>0.10263073500886336</v>
      </c>
      <c r="E26" s="52">
        <f>VLOOKUP($B26,Macro!$A$1:$CI$100,MATCH(DATE(E$1,1,1),Macro!$A$1:$CI$1,0),FALSE)</f>
        <v>0.12189454044543288</v>
      </c>
      <c r="F26" s="52">
        <f>VLOOKUP($B26,Macro!$A$1:$CI$100,MATCH(DATE(F$1,1,1),Macro!$A$1:$CI$1,0),FALSE)</f>
        <v>0.12936361626519025</v>
      </c>
      <c r="G26" s="52">
        <f>VLOOKUP($B26,Macro!$A$1:$CI$100,MATCH(DATE(G$1,1,1),Macro!$A$1:$CI$1,0),FALSE)</f>
        <v>0.13128372233555685</v>
      </c>
      <c r="H26" s="52">
        <f>VLOOKUP($B26,Macro!$A$1:$CI$100,MATCH(DATE(H$1,1,1),Macro!$A$1:$CI$1,0),FALSE)</f>
        <v>0.13500554383196484</v>
      </c>
      <c r="I26" s="52">
        <f>VLOOKUP($B26,Macro!$A$1:$CI$100,MATCH(DATE(I$1,1,1),Macro!$A$1:$CI$1,0),FALSE)</f>
        <v>0.13213075663402749</v>
      </c>
      <c r="J26" s="52">
        <f>VLOOKUP($B26,Macro!$A$1:$CI$100,MATCH(DATE(J$1,1,1),Macro!$A$1:$CI$1,0),FALSE)</f>
        <v>0.13383555913432638</v>
      </c>
      <c r="K26" s="52">
        <f>VLOOKUP($B26,Macro!$A$1:$CI$100,MATCH(DATE(K$1,1,1),Macro!$A$1:$CI$1,0),FALSE)</f>
        <v>0.13567512360323755</v>
      </c>
      <c r="L26" s="52">
        <f>VLOOKUP($B26,Macro!$A$1:$CI$100,MATCH(DATE(L$1,1,1),Macro!$A$1:$CI$1,0),FALSE)</f>
        <v>0.13591400132829887</v>
      </c>
      <c r="M26" s="52">
        <f>VLOOKUP($B26,Macro!$A$1:$CI$100,MATCH(DATE(M$1,1,1),Macro!$A$1:$CI$1,0),FALSE)</f>
        <v>0.12317786812662404</v>
      </c>
      <c r="N26" s="52">
        <f>VLOOKUP($B26,Macro!$A$1:$CI$100,MATCH(DATE(N$1,1,1),Macro!$A$1:$CI$1,0),FALSE)</f>
        <v>0.11765926445420299</v>
      </c>
      <c r="O26" s="52">
        <f>VLOOKUP($B26,Macro!$A$1:$CI$100,MATCH(DATE(O$1,1,1),Macro!$A$1:$CI$1,0),FALSE)</f>
        <v>0.11233363340544777</v>
      </c>
      <c r="P26" s="52">
        <f>VLOOKUP($B26,Macro!$A$1:$CI$100,MATCH(DATE(P$1,1,1),Macro!$A$1:$CI$1,0),FALSE)</f>
        <v>0.10654179621008526</v>
      </c>
      <c r="Q26" s="52">
        <f>VLOOKUP($B26,Macro!$A$1:$CI$100,MATCH(DATE(Q$1,1,1),Macro!$A$1:$CI$1,0),FALSE)</f>
        <v>0.10520383844858786</v>
      </c>
      <c r="R26" s="52">
        <f>VLOOKUP($B26,Macro!$A$1:$CI$100,MATCH(DATE(R$1,1,1),Macro!$A$1:$CI$1,0),FALSE)</f>
        <v>9.5003168308868152E-2</v>
      </c>
      <c r="S26" s="52">
        <f>VLOOKUP($B26,Macro!$A$1:$CI$100,MATCH(DATE(S$1,1,1),Macro!$A$1:$CI$1,0),FALSE)</f>
        <v>9.1867750781820842E-2</v>
      </c>
      <c r="T26" s="52">
        <f>VLOOKUP($B26,Macro!$A$1:$CI$100,MATCH(DATE(T$1,1,1),Macro!$A$1:$CI$1,0),FALSE)</f>
        <v>8.8902803174114517E-2</v>
      </c>
      <c r="U26" s="52">
        <f>VLOOKUP($B26,Macro!$A$1:$CI$100,MATCH(DATE(U$1,1,1),Macro!$A$1:$CI$1,0),FALSE)</f>
        <v>8.6338114884874029E-2</v>
      </c>
      <c r="V26" s="52">
        <f>VLOOKUP($B26,Macro!$A$1:$CI$100,MATCH(DATE(V$1,1,1),Macro!$A$1:$CI$1,0),FALSE)</f>
        <v>7.9981725473436641E-2</v>
      </c>
      <c r="W26" s="52">
        <f>VLOOKUP($B26,Macro!$A$1:$CI$100,MATCH(DATE(W$1,1,1),Macro!$A$1:$CI$1,0),FALSE)</f>
        <v>7.3656835281259145E-2</v>
      </c>
      <c r="X26" s="52">
        <f>VLOOKUP($B26,Macro!$A$1:$CI$100,MATCH(DATE(X$1,1,1),Macro!$A$1:$CI$1,0),FALSE)</f>
        <v>6.9122105148230112E-2</v>
      </c>
      <c r="Y26" s="52">
        <f>VLOOKUP($B26,Macro!$A$1:$CI$100,MATCH(DATE(Y$1,1,1),Macro!$A$1:$CI$1,0),FALSE)</f>
        <v>6.5490398286482079E-2</v>
      </c>
      <c r="Z26" s="52">
        <f>VLOOKUP($B26,Macro!$A$1:$CI$100,MATCH(DATE(Z$1,1,1),Macro!$A$1:$CI$1,0),FALSE)</f>
        <v>6.1986221349961242E-2</v>
      </c>
      <c r="AA26" s="52">
        <f>VLOOKUP($B26,Macro!$A$1:$CI$100,MATCH(DATE(AA$1,1,1),Macro!$A$1:$CI$1,0),FALSE)</f>
        <v>5.7451850948007664E-2</v>
      </c>
      <c r="AB26" s="52">
        <f>VLOOKUP($B26,Macro!$A$1:$CI$100,MATCH(DATE(AB$1,1,1),Macro!$A$1:$CI$1,0),FALSE)</f>
        <v>5.1347961978602211E-2</v>
      </c>
      <c r="AC26" s="52">
        <f>VLOOKUP($B26,Macro!$A$1:$CI$100,MATCH(DATE(AC$1,1,1),Macro!$A$1:$CI$1,0),FALSE)</f>
        <v>4.5943918104970456E-2</v>
      </c>
      <c r="AD26" s="52">
        <f>VLOOKUP($B26,Macro!$A$1:$CI$100,MATCH(DATE(AD$1,1,1),Macro!$A$1:$CI$1,0),FALSE)</f>
        <v>4.1010123390267078E-2</v>
      </c>
      <c r="AE26" s="52">
        <f>VLOOKUP($B26,Macro!$A$1:$CI$100,MATCH(DATE(AE$1,1,1),Macro!$A$1:$CI$1,0),FALSE)</f>
        <v>3.6360089490666749E-2</v>
      </c>
      <c r="AF26" s="52">
        <f>VLOOKUP($B26,Macro!$A$1:$CI$100,MATCH(DATE(AF$1,1,1),Macro!$A$1:$CI$1,0),FALSE)</f>
        <v>3.1810984085881289E-2</v>
      </c>
      <c r="AG26" s="52"/>
      <c r="AH26" s="65">
        <f>AVERAGE(C26:G26)</f>
        <v>0.10957978357403168</v>
      </c>
      <c r="AI26" s="65">
        <f>AVERAGE(H26:L26)</f>
        <v>0.13451219690637103</v>
      </c>
      <c r="AJ26" s="65">
        <f>AVERAGE(M26:Q26)</f>
        <v>0.11298328012898959</v>
      </c>
      <c r="AK26" s="65">
        <f>AVERAGE(R26:V26)</f>
        <v>8.8418712524622828E-2</v>
      </c>
      <c r="AL26" s="65">
        <f>AVERAGE(W26:AA26)</f>
        <v>6.5541482202788034E-2</v>
      </c>
      <c r="AM26" s="65">
        <f>AVERAGE(AB26:AF26)</f>
        <v>4.1294615410077555E-2</v>
      </c>
      <c r="AN26" s="66"/>
      <c r="AO26" s="65">
        <f>AVERAGE(AH26:AI26)</f>
        <v>0.12204599024020135</v>
      </c>
      <c r="AP26" s="65">
        <f>AVERAGE(AJ26:AK26)</f>
        <v>0.10070099632680621</v>
      </c>
      <c r="AQ26" s="65">
        <f>AVERAGE(AL26:AM26)</f>
        <v>5.3418048806432791E-2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0.79967690129076163</v>
      </c>
      <c r="D27" s="52">
        <f>VLOOKUP($B27,Macro!$A$1:$CI$100,MATCH(DATE(D$1,1,1),Macro!$A$1:$CI$1,0),FALSE)</f>
        <v>0.77415009362773968</v>
      </c>
      <c r="E27" s="52">
        <f>VLOOKUP($B27,Macro!$A$1:$CI$100,MATCH(DATE(E$1,1,1),Macro!$A$1:$CI$1,0),FALSE)</f>
        <v>0.77831331602295906</v>
      </c>
      <c r="F27" s="52">
        <f>VLOOKUP($B27,Macro!$A$1:$CI$100,MATCH(DATE(F$1,1,1),Macro!$A$1:$CI$1,0),FALSE)</f>
        <v>0.78483162876197154</v>
      </c>
      <c r="G27" s="52">
        <f>VLOOKUP($B27,Macro!$A$1:$CI$100,MATCH(DATE(G$1,1,1),Macro!$A$1:$CI$1,0),FALSE)</f>
        <v>0.79607762415223904</v>
      </c>
      <c r="H27" s="52">
        <f>VLOOKUP($B27,Macro!$A$1:$CI$100,MATCH(DATE(H$1,1,1),Macro!$A$1:$CI$1,0),FALSE)</f>
        <v>0.85210830873686572</v>
      </c>
      <c r="I27" s="52">
        <f>VLOOKUP($B27,Macro!$A$1:$CI$100,MATCH(DATE(I$1,1,1),Macro!$A$1:$CI$1,0),FALSE)</f>
        <v>0.8105629940327963</v>
      </c>
      <c r="J27" s="52">
        <f>VLOOKUP($B27,Macro!$A$1:$CI$100,MATCH(DATE(J$1,1,1),Macro!$A$1:$CI$1,0),FALSE)</f>
        <v>0.84381234765909441</v>
      </c>
      <c r="K27" s="52">
        <f>VLOOKUP($B27,Macro!$A$1:$CI$100,MATCH(DATE(K$1,1,1),Macro!$A$1:$CI$1,0),FALSE)</f>
        <v>0.84378648136326462</v>
      </c>
      <c r="L27" s="52">
        <f>VLOOKUP($B27,Macro!$A$1:$CI$100,MATCH(DATE(L$1,1,1),Macro!$A$1:$CI$1,0),FALSE)</f>
        <v>0.8300178849324884</v>
      </c>
      <c r="M27" s="52">
        <f>VLOOKUP($B27,Macro!$A$1:$CI$100,MATCH(DATE(M$1,1,1),Macro!$A$1:$CI$1,0),FALSE)</f>
        <v>0.67775615931884858</v>
      </c>
      <c r="N27" s="52">
        <f>VLOOKUP($B27,Macro!$A$1:$CI$100,MATCH(DATE(N$1,1,1),Macro!$A$1:$CI$1,0),FALSE)</f>
        <v>0.67182214103577453</v>
      </c>
      <c r="O27" s="52">
        <f>VLOOKUP($B27,Macro!$A$1:$CI$100,MATCH(DATE(O$1,1,1),Macro!$A$1:$CI$1,0),FALSE)</f>
        <v>0.62557418701740242</v>
      </c>
      <c r="P27" s="52">
        <f>VLOOKUP($B27,Macro!$A$1:$CI$100,MATCH(DATE(P$1,1,1),Macro!$A$1:$CI$1,0),FALSE)</f>
        <v>0.5800889683898276</v>
      </c>
      <c r="Q27" s="52">
        <f>VLOOKUP($B27,Macro!$A$1:$CI$100,MATCH(DATE(Q$1,1,1),Macro!$A$1:$CI$1,0),FALSE)</f>
        <v>0.58967991322328084</v>
      </c>
      <c r="R27" s="52">
        <f>VLOOKUP($B27,Macro!$A$1:$CI$100,MATCH(DATE(R$1,1,1),Macro!$A$1:$CI$1,0),FALSE)</f>
        <v>0.46767331585046007</v>
      </c>
      <c r="S27" s="52">
        <f>VLOOKUP($B27,Macro!$A$1:$CI$100,MATCH(DATE(S$1,1,1),Macro!$A$1:$CI$1,0),FALSE)</f>
        <v>0.48480203799652855</v>
      </c>
      <c r="T27" s="52">
        <f>VLOOKUP($B27,Macro!$A$1:$CI$100,MATCH(DATE(T$1,1,1),Macro!$A$1:$CI$1,0),FALSE)</f>
        <v>0.4624376878928706</v>
      </c>
      <c r="U27" s="52">
        <f>VLOOKUP($B27,Macro!$A$1:$CI$100,MATCH(DATE(U$1,1,1),Macro!$A$1:$CI$1,0),FALSE)</f>
        <v>0.4489392551110003</v>
      </c>
      <c r="V27" s="52">
        <f>VLOOKUP($B27,Macro!$A$1:$CI$100,MATCH(DATE(V$1,1,1),Macro!$A$1:$CI$1,0),FALSE)</f>
        <v>0.38976968769325954</v>
      </c>
      <c r="W27" s="52">
        <f>VLOOKUP($B27,Macro!$A$1:$CI$100,MATCH(DATE(W$1,1,1),Macro!$A$1:$CI$1,0),FALSE)</f>
        <v>0.36053530024650687</v>
      </c>
      <c r="X27" s="52">
        <f>VLOOKUP($B27,Macro!$A$1:$CI$100,MATCH(DATE(X$1,1,1),Macro!$A$1:$CI$1,0),FALSE)</f>
        <v>0.35698370118440337</v>
      </c>
      <c r="Y27" s="52">
        <f>VLOOKUP($B27,Macro!$A$1:$CI$100,MATCH(DATE(Y$1,1,1),Macro!$A$1:$CI$1,0),FALSE)</f>
        <v>0.35075915281798897</v>
      </c>
      <c r="Z27" s="52">
        <f>VLOOKUP($B27,Macro!$A$1:$CI$100,MATCH(DATE(Z$1,1,1),Macro!$A$1:$CI$1,0),FALSE)</f>
        <v>0.34419667685637073</v>
      </c>
      <c r="AA27" s="52">
        <f>VLOOKUP($B27,Macro!$A$1:$CI$100,MATCH(DATE(AA$1,1,1),Macro!$A$1:$CI$1,0),FALSE)</f>
        <v>0.32888635352637041</v>
      </c>
      <c r="AB27" s="52">
        <f>VLOOKUP($B27,Macro!$A$1:$CI$100,MATCH(DATE(AB$1,1,1),Macro!$A$1:$CI$1,0),FALSE)</f>
        <v>0.30064455010612534</v>
      </c>
      <c r="AC27" s="52">
        <f>VLOOKUP($B27,Macro!$A$1:$CI$100,MATCH(DATE(AC$1,1,1),Macro!$A$1:$CI$1,0),FALSE)</f>
        <v>0.29356576520124328</v>
      </c>
      <c r="AD27" s="52">
        <f>VLOOKUP($B27,Macro!$A$1:$CI$100,MATCH(DATE(AD$1,1,1),Macro!$A$1:$CI$1,0),FALSE)</f>
        <v>0.28632698464732587</v>
      </c>
      <c r="AE27" s="52">
        <f>VLOOKUP($B27,Macro!$A$1:$CI$100,MATCH(DATE(AE$1,1,1),Macro!$A$1:$CI$1,0),FALSE)</f>
        <v>0.27934482215903889</v>
      </c>
      <c r="AF27" s="52">
        <f>VLOOKUP($B27,Macro!$A$1:$CI$100,MATCH(DATE(AF$1,1,1),Macro!$A$1:$CI$1,0),FALSE)</f>
        <v>0.27157889133576013</v>
      </c>
      <c r="AG27" s="52"/>
      <c r="AH27" s="65">
        <f>AVERAGE(C27:G27)</f>
        <v>0.78660991277113423</v>
      </c>
      <c r="AI27" s="65">
        <f>AVERAGE(H27:L27)</f>
        <v>0.83605760334490176</v>
      </c>
      <c r="AJ27" s="65">
        <f>AVERAGE(M27:Q27)</f>
        <v>0.62898427379702671</v>
      </c>
      <c r="AK27" s="65">
        <f>AVERAGE(R27:V27)</f>
        <v>0.45072439690882382</v>
      </c>
      <c r="AL27" s="65">
        <f>AVERAGE(W27:AA27)</f>
        <v>0.34827223692632808</v>
      </c>
      <c r="AM27" s="65">
        <f>AVERAGE(AB27:AF27)</f>
        <v>0.28629220268989874</v>
      </c>
      <c r="AN27" s="66"/>
      <c r="AO27" s="65">
        <f>AVERAGE(AH27:AI27)</f>
        <v>0.811333758058018</v>
      </c>
      <c r="AP27" s="65">
        <f>AVERAGE(AJ27:AK27)</f>
        <v>0.53985433535292526</v>
      </c>
      <c r="AQ27" s="65">
        <f>AVERAGE(AL27:AM27)</f>
        <v>0.31728221980811344</v>
      </c>
    </row>
    <row r="28" spans="1:43" x14ac:dyDescent="0.25">
      <c r="B28" s="37" t="s">
        <v>56</v>
      </c>
      <c r="C28" s="52">
        <f>VLOOKUP($B28,Macro!$A$1:$CI$100,MATCH(DATE(C$1,1,1),Macro!$A$1:$CI$1,0),FALSE)</f>
        <v>0.81607242031520588</v>
      </c>
      <c r="D28" s="52">
        <f>VLOOKUP($B28,Macro!$A$1:$CI$100,MATCH(DATE(D$1,1,1),Macro!$A$1:$CI$1,0),FALSE)</f>
        <v>0.88299955809012509</v>
      </c>
      <c r="E28" s="52">
        <f>VLOOKUP($B28,Macro!$A$1:$CI$100,MATCH(DATE(E$1,1,1),Macro!$A$1:$CI$1,0),FALSE)</f>
        <v>0.9579796795387896</v>
      </c>
      <c r="F28" s="52">
        <f>VLOOKUP($B28,Macro!$A$1:$CI$100,MATCH(DATE(F$1,1,1),Macro!$A$1:$CI$1,0),FALSE)</f>
        <v>1.0009080519046698</v>
      </c>
      <c r="G28" s="52">
        <f>VLOOKUP($B28,Macro!$A$1:$CI$100,MATCH(DATE(G$1,1,1),Macro!$A$1:$CI$1,0),FALSE)</f>
        <v>1.0225009363133752</v>
      </c>
      <c r="H28" s="52">
        <f>VLOOKUP($B28,Macro!$A$1:$CI$100,MATCH(DATE(H$1,1,1),Macro!$A$1:$CI$1,0),FALSE)</f>
        <v>1.0749612534615816</v>
      </c>
      <c r="I28" s="52">
        <f>VLOOKUP($B28,Macro!$A$1:$CI$100,MATCH(DATE(I$1,1,1),Macro!$A$1:$CI$1,0),FALSE)</f>
        <v>1.0238986874189893</v>
      </c>
      <c r="J28" s="52">
        <f>VLOOKUP($B28,Macro!$A$1:$CI$100,MATCH(DATE(J$1,1,1),Macro!$A$1:$CI$1,0),FALSE)</f>
        <v>1.0402785236031109</v>
      </c>
      <c r="K28" s="52">
        <f>VLOOKUP($B28,Macro!$A$1:$CI$100,MATCH(DATE(K$1,1,1),Macro!$A$1:$CI$1,0),FALSE)</f>
        <v>1.0246962206953647</v>
      </c>
      <c r="L28" s="52">
        <f>VLOOKUP($B28,Macro!$A$1:$CI$100,MATCH(DATE(L$1,1,1),Macro!$A$1:$CI$1,0),FALSE)</f>
        <v>0.99469747429137279</v>
      </c>
      <c r="M28" s="52">
        <f>VLOOKUP($B28,Macro!$A$1:$CI$100,MATCH(DATE(M$1,1,1),Macro!$A$1:$CI$1,0),FALSE)</f>
        <v>0.82041000684678345</v>
      </c>
      <c r="N28" s="52">
        <f>VLOOKUP($B28,Macro!$A$1:$CI$100,MATCH(DATE(N$1,1,1),Macro!$A$1:$CI$1,0),FALSE)</f>
        <v>0.78146921629815846</v>
      </c>
      <c r="O28" s="52">
        <f>VLOOKUP($B28,Macro!$A$1:$CI$100,MATCH(DATE(O$1,1,1),Macro!$A$1:$CI$1,0),FALSE)</f>
        <v>0.70780926049622828</v>
      </c>
      <c r="P28" s="52">
        <f>VLOOKUP($B28,Macro!$A$1:$CI$100,MATCH(DATE(P$1,1,1),Macro!$A$1:$CI$1,0),FALSE)</f>
        <v>0.63712104164657113</v>
      </c>
      <c r="Q28" s="52">
        <f>VLOOKUP($B28,Macro!$A$1:$CI$100,MATCH(DATE(Q$1,1,1),Macro!$A$1:$CI$1,0),FALSE)</f>
        <v>0.62525503091648282</v>
      </c>
      <c r="R28" s="52">
        <f>VLOOKUP($B28,Macro!$A$1:$CI$100,MATCH(DATE(R$1,1,1),Macro!$A$1:$CI$1,0),FALSE)</f>
        <v>0.4862373691792321</v>
      </c>
      <c r="S28" s="52">
        <f>VLOOKUP($B28,Macro!$A$1:$CI$100,MATCH(DATE(S$1,1,1),Macro!$A$1:$CI$1,0),FALSE)</f>
        <v>0.48271440895872875</v>
      </c>
      <c r="T28" s="52">
        <f>VLOOKUP($B28,Macro!$A$1:$CI$100,MATCH(DATE(T$1,1,1),Macro!$A$1:$CI$1,0),FALSE)</f>
        <v>0.44806805919634929</v>
      </c>
      <c r="U28" s="52">
        <f>VLOOKUP($B28,Macro!$A$1:$CI$100,MATCH(DATE(U$1,1,1),Macro!$A$1:$CI$1,0),FALSE)</f>
        <v>0.42669629217972904</v>
      </c>
      <c r="V28" s="52">
        <f>VLOOKUP($B28,Macro!$A$1:$CI$100,MATCH(DATE(V$1,1,1),Macro!$A$1:$CI$1,0),FALSE)</f>
        <v>0.36162109721833424</v>
      </c>
      <c r="W28" s="52">
        <f>VLOOKUP($B28,Macro!$A$1:$CI$100,MATCH(DATE(W$1,1,1),Macro!$A$1:$CI$1,0),FALSE)</f>
        <v>0.32449283841995413</v>
      </c>
      <c r="X28" s="52">
        <f>VLOOKUP($B28,Macro!$A$1:$CI$100,MATCH(DATE(X$1,1,1),Macro!$A$1:$CI$1,0),FALSE)</f>
        <v>0.31450529727723442</v>
      </c>
      <c r="Y28" s="52">
        <f>VLOOKUP($B28,Macro!$A$1:$CI$100,MATCH(DATE(Y$1,1,1),Macro!$A$1:$CI$1,0),FALSE)</f>
        <v>0.30602558792409695</v>
      </c>
      <c r="Z28" s="52">
        <f>VLOOKUP($B28,Macro!$A$1:$CI$100,MATCH(DATE(Z$1,1,1),Macro!$A$1:$CI$1,0),FALSE)</f>
        <v>0.29998832819342347</v>
      </c>
      <c r="AA28" s="52">
        <f>VLOOKUP($B28,Macro!$A$1:$CI$100,MATCH(DATE(AA$1,1,1),Macro!$A$1:$CI$1,0),FALSE)</f>
        <v>0.28626806516836023</v>
      </c>
      <c r="AB28" s="52">
        <f>VLOOKUP($B28,Macro!$A$1:$CI$100,MATCH(DATE(AB$1,1,1),Macro!$A$1:$CI$1,0),FALSE)</f>
        <v>0.25892338152337935</v>
      </c>
      <c r="AC28" s="52">
        <f>VLOOKUP($B28,Macro!$A$1:$CI$100,MATCH(DATE(AC$1,1,1),Macro!$A$1:$CI$1,0),FALSE)</f>
        <v>0.25124731259180688</v>
      </c>
      <c r="AD28" s="52">
        <f>VLOOKUP($B28,Macro!$A$1:$CI$100,MATCH(DATE(AD$1,1,1),Macro!$A$1:$CI$1,0),FALSE)</f>
        <v>0.24428020016449281</v>
      </c>
      <c r="AE28" s="52">
        <f>VLOOKUP($B28,Macro!$A$1:$CI$100,MATCH(DATE(AE$1,1,1),Macro!$A$1:$CI$1,0),FALSE)</f>
        <v>0.23839279610395891</v>
      </c>
      <c r="AF28" s="52">
        <f>VLOOKUP($B28,Macro!$A$1:$CI$100,MATCH(DATE(AF$1,1,1),Macro!$A$1:$CI$1,0),FALSE)</f>
        <v>0.23214624371719061</v>
      </c>
      <c r="AG28" s="52"/>
      <c r="AH28" s="65">
        <f t="shared" ref="AH28:AH31" si="1">AVERAGE(C28:G28)</f>
        <v>0.93609212923243312</v>
      </c>
      <c r="AI28" s="65">
        <f t="shared" ref="AI28:AI31" si="2">AVERAGE(H28:L28)</f>
        <v>1.0317064318940838</v>
      </c>
      <c r="AJ28" s="65">
        <f t="shared" ref="AJ28:AJ31" si="3">AVERAGE(M28:Q28)</f>
        <v>0.71441291124084483</v>
      </c>
      <c r="AK28" s="65">
        <f t="shared" ref="AK28:AK31" si="4">AVERAGE(R28:V28)</f>
        <v>0.44106744534647468</v>
      </c>
      <c r="AL28" s="65">
        <f t="shared" ref="AL28:AL31" si="5">AVERAGE(W28:AA28)</f>
        <v>0.30625602339661384</v>
      </c>
      <c r="AM28" s="65">
        <f t="shared" ref="AM28:AM31" si="6">AVERAGE(AB28:AF28)</f>
        <v>0.24499798682016571</v>
      </c>
      <c r="AN28" s="66"/>
      <c r="AO28" s="65">
        <f t="shared" ref="AO28:AO31" si="7">AVERAGE(AH28:AI28)</f>
        <v>0.98389928056325848</v>
      </c>
      <c r="AP28" s="65">
        <f t="shared" ref="AP28:AP31" si="8">AVERAGE(AJ28:AK28)</f>
        <v>0.57774017829365976</v>
      </c>
      <c r="AQ28" s="65">
        <f t="shared" ref="AQ28:AQ31" si="9">AVERAGE(AL28:AM28)</f>
        <v>0.27562700510838978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0.11282922582098488</v>
      </c>
      <c r="D29" s="52">
        <f>VLOOKUP($B29,Macro!$A$1:$CI$100,MATCH(DATE(D$1,1,1),Macro!$A$1:$CI$1,0),FALSE)</f>
        <v>0.24208063493379758</v>
      </c>
      <c r="E29" s="52">
        <f>VLOOKUP($B29,Macro!$A$1:$CI$100,MATCH(DATE(E$1,1,1),Macro!$A$1:$CI$1,0),FALSE)</f>
        <v>0.34837970010787517</v>
      </c>
      <c r="F29" s="52">
        <f>VLOOKUP($B29,Macro!$A$1:$CI$100,MATCH(DATE(F$1,1,1),Macro!$A$1:$CI$1,0),FALSE)</f>
        <v>0.42404177544708488</v>
      </c>
      <c r="G29" s="52">
        <f>VLOOKUP($B29,Macro!$A$1:$CI$100,MATCH(DATE(G$1,1,1),Macro!$A$1:$CI$1,0),FALSE)</f>
        <v>0.47487894768258887</v>
      </c>
      <c r="H29" s="52">
        <f>VLOOKUP($B29,Macro!$A$1:$CI$100,MATCH(DATE(H$1,1,1),Macro!$A$1:$CI$1,0),FALSE)</f>
        <v>0.51544361714214904</v>
      </c>
      <c r="I29" s="52">
        <f>VLOOKUP($B29,Macro!$A$1:$CI$100,MATCH(DATE(I$1,1,1),Macro!$A$1:$CI$1,0),FALSE)</f>
        <v>0.5372166441953321</v>
      </c>
      <c r="J29" s="52">
        <f>VLOOKUP($B29,Macro!$A$1:$CI$100,MATCH(DATE(J$1,1,1),Macro!$A$1:$CI$1,0),FALSE)</f>
        <v>0.55340792674371631</v>
      </c>
      <c r="K29" s="52">
        <f>VLOOKUP($B29,Macro!$A$1:$CI$100,MATCH(DATE(K$1,1,1),Macro!$A$1:$CI$1,0),FALSE)</f>
        <v>0.56383047219967641</v>
      </c>
      <c r="L29" s="52">
        <f>VLOOKUP($B29,Macro!$A$1:$CI$100,MATCH(DATE(L$1,1,1),Macro!$A$1:$CI$1,0),FALSE)</f>
        <v>0.56713899154260683</v>
      </c>
      <c r="M29" s="52">
        <f>VLOOKUP($B29,Macro!$A$1:$CI$100,MATCH(DATE(M$1,1,1),Macro!$A$1:$CI$1,0),FALSE)</f>
        <v>0.54296445002593974</v>
      </c>
      <c r="N29" s="52">
        <f>VLOOKUP($B29,Macro!$A$1:$CI$100,MATCH(DATE(N$1,1,1),Macro!$A$1:$CI$1,0),FALSE)</f>
        <v>0.51495406070864014</v>
      </c>
      <c r="O29" s="52">
        <f>VLOOKUP($B29,Macro!$A$1:$CI$100,MATCH(DATE(O$1,1,1),Macro!$A$1:$CI$1,0),FALSE)</f>
        <v>0.48390920881409372</v>
      </c>
      <c r="P29" s="52">
        <f>VLOOKUP($B29,Macro!$A$1:$CI$100,MATCH(DATE(P$1,1,1),Macro!$A$1:$CI$1,0),FALSE)</f>
        <v>0.44952824617225479</v>
      </c>
      <c r="Q29" s="52">
        <f>VLOOKUP($B29,Macro!$A$1:$CI$100,MATCH(DATE(Q$1,1,1),Macro!$A$1:$CI$1,0),FALSE)</f>
        <v>0.42079590227217989</v>
      </c>
      <c r="R29" s="52">
        <f>VLOOKUP($B29,Macro!$A$1:$CI$100,MATCH(DATE(R$1,1,1),Macro!$A$1:$CI$1,0),FALSE)</f>
        <v>0.37927175744688923</v>
      </c>
      <c r="S29" s="52">
        <f>VLOOKUP($B29,Macro!$A$1:$CI$100,MATCH(DATE(S$1,1,1),Macro!$A$1:$CI$1,0),FALSE)</f>
        <v>0.34354161261904331</v>
      </c>
      <c r="T29" s="52">
        <f>VLOOKUP($B29,Macro!$A$1:$CI$100,MATCH(DATE(T$1,1,1),Macro!$A$1:$CI$1,0),FALSE)</f>
        <v>0.31226891156795983</v>
      </c>
      <c r="U29" s="52">
        <f>VLOOKUP($B29,Macro!$A$1:$CI$100,MATCH(DATE(U$1,1,1),Macro!$A$1:$CI$1,0),FALSE)</f>
        <v>0.28527224687295366</v>
      </c>
      <c r="V29" s="52">
        <f>VLOOKUP($B29,Macro!$A$1:$CI$100,MATCH(DATE(V$1,1,1),Macro!$A$1:$CI$1,0),FALSE)</f>
        <v>0.25481989660268484</v>
      </c>
      <c r="W29" s="52">
        <f>VLOOKUP($B29,Macro!$A$1:$CI$100,MATCH(DATE(W$1,1,1),Macro!$A$1:$CI$1,0),FALSE)</f>
        <v>0.22426690885847669</v>
      </c>
      <c r="X29" s="52">
        <f>VLOOKUP($B29,Macro!$A$1:$CI$100,MATCH(DATE(X$1,1,1),Macro!$A$1:$CI$1,0),FALSE)</f>
        <v>0.19868987710188135</v>
      </c>
      <c r="Y29" s="52">
        <f>VLOOKUP($B29,Macro!$A$1:$CI$100,MATCH(DATE(Y$1,1,1),Macro!$A$1:$CI$1,0),FALSE)</f>
        <v>0.17839931805295117</v>
      </c>
      <c r="Z29" s="52">
        <f>VLOOKUP($B29,Macro!$A$1:$CI$100,MATCH(DATE(Z$1,1,1),Macro!$A$1:$CI$1,0),FALSE)</f>
        <v>0.16233539332428024</v>
      </c>
      <c r="AA29" s="52">
        <f>VLOOKUP($B29,Macro!$A$1:$CI$100,MATCH(DATE(AA$1,1,1),Macro!$A$1:$CI$1,0),FALSE)</f>
        <v>0.14811875298117863</v>
      </c>
      <c r="AB29" s="52">
        <f>VLOOKUP($B29,Macro!$A$1:$CI$100,MATCH(DATE(AB$1,1,1),Macro!$A$1:$CI$1,0),FALSE)</f>
        <v>0.13301850986241398</v>
      </c>
      <c r="AC29" s="52">
        <f>VLOOKUP($B29,Macro!$A$1:$CI$100,MATCH(DATE(AC$1,1,1),Macro!$A$1:$CI$1,0),FALSE)</f>
        <v>0.11986412671515767</v>
      </c>
      <c r="AD29" s="52">
        <f>VLOOKUP($B29,Macro!$A$1:$CI$100,MATCH(DATE(AD$1,1,1),Macro!$A$1:$CI$1,0),FALSE)</f>
        <v>0.10927428945073972</v>
      </c>
      <c r="AE29" s="52">
        <f>VLOOKUP($B29,Macro!$A$1:$CI$100,MATCH(DATE(AE$1,1,1),Macro!$A$1:$CI$1,0),FALSE)</f>
        <v>0.10102860677905277</v>
      </c>
      <c r="AF29" s="52">
        <f>VLOOKUP($B29,Macro!$A$1:$CI$100,MATCH(DATE(AF$1,1,1),Macro!$A$1:$CI$1,0),FALSE)</f>
        <v>9.4543250660564973E-2</v>
      </c>
      <c r="AG29" s="52"/>
      <c r="AH29" s="65">
        <f t="shared" ref="AH29" si="10">AVERAGE(C29:G29)</f>
        <v>0.32044205679846627</v>
      </c>
      <c r="AI29" s="65">
        <f t="shared" ref="AI29" si="11">AVERAGE(H29:L29)</f>
        <v>0.54740753036469614</v>
      </c>
      <c r="AJ29" s="65">
        <f t="shared" ref="AJ29" si="12">AVERAGE(M29:Q29)</f>
        <v>0.48243037359862162</v>
      </c>
      <c r="AK29" s="65">
        <f t="shared" ref="AK29" si="13">AVERAGE(R29:V29)</f>
        <v>0.31503488502190613</v>
      </c>
      <c r="AL29" s="65">
        <f t="shared" ref="AL29" si="14">AVERAGE(W29:AA29)</f>
        <v>0.18236205006375361</v>
      </c>
      <c r="AM29" s="65">
        <f t="shared" ref="AM29" si="15">AVERAGE(AB29:AF29)</f>
        <v>0.11154575669358584</v>
      </c>
      <c r="AN29" s="66"/>
      <c r="AO29" s="65">
        <f t="shared" ref="AO29" si="16">AVERAGE(AH29:AI29)</f>
        <v>0.4339247935815812</v>
      </c>
      <c r="AP29" s="65">
        <f t="shared" ref="AP29" si="17">AVERAGE(AJ29:AK29)</f>
        <v>0.39873262931026388</v>
      </c>
      <c r="AQ29" s="65">
        <f t="shared" ref="AQ29" si="18">AVERAGE(AL29:AM29)</f>
        <v>0.14695390337866973</v>
      </c>
    </row>
    <row r="30" spans="1:43" x14ac:dyDescent="0.25">
      <c r="A30" s="13" t="s">
        <v>3</v>
      </c>
      <c r="B30" s="37"/>
      <c r="C30" s="52">
        <f>SUM(C26:C27)</f>
        <v>0.86240320510587676</v>
      </c>
      <c r="D30" s="52">
        <f t="shared" ref="D30:AF30" si="19">SUM(D26:D27)</f>
        <v>0.876780828636603</v>
      </c>
      <c r="E30" s="52">
        <f t="shared" si="19"/>
        <v>0.90020785646839196</v>
      </c>
      <c r="F30" s="52">
        <f t="shared" si="19"/>
        <v>0.91419524502716176</v>
      </c>
      <c r="G30" s="52">
        <f t="shared" si="19"/>
        <v>0.92736134648779589</v>
      </c>
      <c r="H30" s="52">
        <f t="shared" si="19"/>
        <v>0.98711385256883055</v>
      </c>
      <c r="I30" s="52">
        <f t="shared" si="19"/>
        <v>0.94269375066682382</v>
      </c>
      <c r="J30" s="52">
        <f t="shared" si="19"/>
        <v>0.97764790679342073</v>
      </c>
      <c r="K30" s="52">
        <f t="shared" si="19"/>
        <v>0.97946160496650214</v>
      </c>
      <c r="L30" s="52">
        <f t="shared" si="19"/>
        <v>0.9659318862607873</v>
      </c>
      <c r="M30" s="52">
        <f t="shared" si="19"/>
        <v>0.8009340274454726</v>
      </c>
      <c r="N30" s="52">
        <f t="shared" si="19"/>
        <v>0.78948140548997747</v>
      </c>
      <c r="O30" s="52">
        <f t="shared" si="19"/>
        <v>0.73790782042285019</v>
      </c>
      <c r="P30" s="52">
        <f t="shared" si="19"/>
        <v>0.6866307645999129</v>
      </c>
      <c r="Q30" s="52">
        <f t="shared" si="19"/>
        <v>0.69488375167186867</v>
      </c>
      <c r="R30" s="52">
        <f t="shared" si="19"/>
        <v>0.56267648415932825</v>
      </c>
      <c r="S30" s="52">
        <f t="shared" si="19"/>
        <v>0.5766697887783494</v>
      </c>
      <c r="T30" s="52">
        <f t="shared" si="19"/>
        <v>0.55134049106698513</v>
      </c>
      <c r="U30" s="52">
        <f t="shared" si="19"/>
        <v>0.53527736999587439</v>
      </c>
      <c r="V30" s="52">
        <f t="shared" si="19"/>
        <v>0.46975141316669616</v>
      </c>
      <c r="W30" s="52">
        <f t="shared" si="19"/>
        <v>0.43419213552776603</v>
      </c>
      <c r="X30" s="52">
        <f t="shared" si="19"/>
        <v>0.42610580633263351</v>
      </c>
      <c r="Y30" s="52">
        <f t="shared" si="19"/>
        <v>0.41624955110447104</v>
      </c>
      <c r="Z30" s="52">
        <f t="shared" si="19"/>
        <v>0.40618289820633197</v>
      </c>
      <c r="AA30" s="52">
        <f t="shared" si="19"/>
        <v>0.38633820447437806</v>
      </c>
      <c r="AB30" s="52">
        <f t="shared" si="19"/>
        <v>0.35199251208472754</v>
      </c>
      <c r="AC30" s="52">
        <f t="shared" si="19"/>
        <v>0.33950968330621373</v>
      </c>
      <c r="AD30" s="52">
        <f t="shared" si="19"/>
        <v>0.32733710803759297</v>
      </c>
      <c r="AE30" s="52">
        <f t="shared" si="19"/>
        <v>0.31570491164970566</v>
      </c>
      <c r="AF30" s="52">
        <f t="shared" si="19"/>
        <v>0.30338987542164142</v>
      </c>
      <c r="AG30" s="52"/>
      <c r="AH30" s="65">
        <f t="shared" si="1"/>
        <v>0.89618969634516588</v>
      </c>
      <c r="AI30" s="65">
        <f t="shared" si="2"/>
        <v>0.97056980025127293</v>
      </c>
      <c r="AJ30" s="65">
        <f t="shared" si="3"/>
        <v>0.74196755392601632</v>
      </c>
      <c r="AK30" s="65">
        <f t="shared" si="4"/>
        <v>0.53914310943344668</v>
      </c>
      <c r="AL30" s="65">
        <f t="shared" si="5"/>
        <v>0.41381371912911613</v>
      </c>
      <c r="AM30" s="65">
        <f t="shared" si="6"/>
        <v>0.32758681809997625</v>
      </c>
      <c r="AN30" s="66"/>
      <c r="AO30" s="65">
        <f t="shared" si="7"/>
        <v>0.93337974829821935</v>
      </c>
      <c r="AP30" s="65">
        <f t="shared" si="8"/>
        <v>0.64055533167973144</v>
      </c>
      <c r="AQ30" s="65">
        <f t="shared" si="9"/>
        <v>0.37070026861454619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-0.15916001706540442</v>
      </c>
      <c r="D31" s="52">
        <f>VLOOKUP($B31,Macro!$A$1:$CI$100,MATCH(DATE(D$1,1,1),Macro!$A$1:$CI$1,0),FALSE)</f>
        <v>-0.23586193055019317</v>
      </c>
      <c r="E31" s="52">
        <f>VLOOKUP($B31,Macro!$A$1:$CI$100,MATCH(DATE(E$1,1,1),Macro!$A$1:$CI$1,0),FALSE)</f>
        <v>-0.29060785395696331</v>
      </c>
      <c r="F31" s="52">
        <f>VLOOKUP($B31,Macro!$A$1:$CI$100,MATCH(DATE(F$1,1,1),Macro!$A$1:$CI$1,0),FALSE)</f>
        <v>-0.33732900479140876</v>
      </c>
      <c r="G31" s="52">
        <f>VLOOKUP($B31,Macro!$A$1:$CI$100,MATCH(DATE(G$1,1,1),Macro!$A$1:$CI$1,0),FALSE)</f>
        <v>-0.37973938063113633</v>
      </c>
      <c r="H31" s="52">
        <f>VLOOKUP($B31,Macro!$A$1:$CI$100,MATCH(DATE(H$1,1,1),Macro!$A$1:$CI$1,0),FALSE)</f>
        <v>-0.42759624131438728</v>
      </c>
      <c r="I31" s="52">
        <f>VLOOKUP($B31,Macro!$A$1:$CI$100,MATCH(DATE(I$1,1,1),Macro!$A$1:$CI$1,0),FALSE)</f>
        <v>-0.45601170024847237</v>
      </c>
      <c r="J31" s="52">
        <f>VLOOKUP($B31,Macro!$A$1:$CI$100,MATCH(DATE(J$1,1,1),Macro!$A$1:$CI$1,0),FALSE)</f>
        <v>-0.49077732068272656</v>
      </c>
      <c r="K31" s="52">
        <f>VLOOKUP($B31,Macro!$A$1:$CI$100,MATCH(DATE(K$1,1,1),Macro!$A$1:$CI$1,0),FALSE)</f>
        <v>-0.51859585940090769</v>
      </c>
      <c r="L31" s="52">
        <f>VLOOKUP($B31,Macro!$A$1:$CI$100,MATCH(DATE(L$1,1,1),Macro!$A$1:$CI$1,0),FALSE)</f>
        <v>-0.53837338220780184</v>
      </c>
      <c r="M31" s="52">
        <f>VLOOKUP($B31,Macro!$A$1:$CI$100,MATCH(DATE(M$1,1,1),Macro!$A$1:$CI$1,0),FALSE)</f>
        <v>-0.52348846080041589</v>
      </c>
      <c r="N31" s="52">
        <f>VLOOKUP($B31,Macro!$A$1:$CI$100,MATCH(DATE(N$1,1,1),Macro!$A$1:$CI$1,0),FALSE)</f>
        <v>-0.52296623496057382</v>
      </c>
      <c r="O31" s="52">
        <f>VLOOKUP($B31,Macro!$A$1:$CI$100,MATCH(DATE(O$1,1,1),Macro!$A$1:$CI$1,0),FALSE)</f>
        <v>-0.51400776961014527</v>
      </c>
      <c r="P31" s="52">
        <f>VLOOKUP($B31,Macro!$A$1:$CI$100,MATCH(DATE(P$1,1,1),Macro!$A$1:$CI$1,0),FALSE)</f>
        <v>-0.49903797033186054</v>
      </c>
      <c r="Q31" s="52">
        <f>VLOOKUP($B31,Macro!$A$1:$CI$100,MATCH(DATE(Q$1,1,1),Macro!$A$1:$CI$1,0),FALSE)</f>
        <v>-0.49042463521118862</v>
      </c>
      <c r="R31" s="52">
        <f>VLOOKUP($B31,Macro!$A$1:$CI$100,MATCH(DATE(R$1,1,1),Macro!$A$1:$CI$1,0),FALSE)</f>
        <v>-0.4557108938878186</v>
      </c>
      <c r="S31" s="52">
        <f>VLOOKUP($B31,Macro!$A$1:$CI$100,MATCH(DATE(S$1,1,1),Macro!$A$1:$CI$1,0),FALSE)</f>
        <v>-0.43749699330109476</v>
      </c>
      <c r="T31" s="52">
        <f>VLOOKUP($B31,Macro!$A$1:$CI$100,MATCH(DATE(T$1,1,1),Macro!$A$1:$CI$1,0),FALSE)</f>
        <v>-0.41554137463266844</v>
      </c>
      <c r="U31" s="52">
        <f>VLOOKUP($B31,Macro!$A$1:$CI$100,MATCH(DATE(U$1,1,1),Macro!$A$1:$CI$1,0),FALSE)</f>
        <v>-0.39385334072104883</v>
      </c>
      <c r="V31" s="52">
        <f>VLOOKUP($B31,Macro!$A$1:$CI$100,MATCH(DATE(V$1,1,1),Macro!$A$1:$CI$1,0),FALSE)</f>
        <v>-0.3629502157979751</v>
      </c>
      <c r="W31" s="52">
        <f>VLOOKUP($B31,Macro!$A$1:$CI$100,MATCH(DATE(W$1,1,1),Macro!$A$1:$CI$1,0),FALSE)</f>
        <v>-0.33396620049967918</v>
      </c>
      <c r="X31" s="52">
        <f>VLOOKUP($B31,Macro!$A$1:$CI$100,MATCH(DATE(X$1,1,1),Macro!$A$1:$CI$1,0),FALSE)</f>
        <v>-0.31029037402706211</v>
      </c>
      <c r="Y31" s="52">
        <f>VLOOKUP($B31,Macro!$A$1:$CI$100,MATCH(DATE(Y$1,1,1),Macro!$A$1:$CI$1,0),FALSE)</f>
        <v>-0.28862325587186488</v>
      </c>
      <c r="Z31" s="52">
        <f>VLOOKUP($B31,Macro!$A$1:$CI$100,MATCH(DATE(Z$1,1,1),Macro!$A$1:$CI$1,0),FALSE)</f>
        <v>-0.26852998596611161</v>
      </c>
      <c r="AA31" s="52">
        <f>VLOOKUP($B31,Macro!$A$1:$CI$100,MATCH(DATE(AA$1,1,1),Macro!$A$1:$CI$1,0),FALSE)</f>
        <v>-0.2481889075177991</v>
      </c>
      <c r="AB31" s="52">
        <f>VLOOKUP($B31,Macro!$A$1:$CI$100,MATCH(DATE(AB$1,1,1),Macro!$A$1:$CI$1,0),FALSE)</f>
        <v>-0.22608768187781864</v>
      </c>
      <c r="AC31" s="52">
        <f>VLOOKUP($B31,Macro!$A$1:$CI$100,MATCH(DATE(AC$1,1,1),Macro!$A$1:$CI$1,0),FALSE)</f>
        <v>-0.20812650670812063</v>
      </c>
      <c r="AD31" s="52">
        <f>VLOOKUP($B31,Macro!$A$1:$CI$100,MATCH(DATE(AD$1,1,1),Macro!$A$1:$CI$1,0),FALSE)</f>
        <v>-0.19233122041799264</v>
      </c>
      <c r="AE31" s="52">
        <f>VLOOKUP($B31,Macro!$A$1:$CI$100,MATCH(DATE(AE$1,1,1),Macro!$A$1:$CI$1,0),FALSE)</f>
        <v>-0.17834072020015992</v>
      </c>
      <c r="AF31" s="52">
        <f>VLOOKUP($B31,Macro!$A$1:$CI$100,MATCH(DATE(AF$1,1,1),Macro!$A$1:$CI$1,0),FALSE)</f>
        <v>-0.16578688778822234</v>
      </c>
      <c r="AG31" s="52"/>
      <c r="AH31" s="65">
        <f t="shared" si="1"/>
        <v>-0.28053963739902121</v>
      </c>
      <c r="AI31" s="65">
        <f t="shared" si="2"/>
        <v>-0.48627090077085916</v>
      </c>
      <c r="AJ31" s="65">
        <f t="shared" si="3"/>
        <v>-0.50998501418283682</v>
      </c>
      <c r="AK31" s="65">
        <f t="shared" si="4"/>
        <v>-0.41311056366812116</v>
      </c>
      <c r="AL31" s="65">
        <f t="shared" si="5"/>
        <v>-0.2899197447765034</v>
      </c>
      <c r="AM31" s="65">
        <f t="shared" si="6"/>
        <v>-0.19413460339846283</v>
      </c>
      <c r="AN31" s="66"/>
      <c r="AO31" s="65">
        <f t="shared" si="7"/>
        <v>-0.38340526908494021</v>
      </c>
      <c r="AP31" s="65">
        <f t="shared" si="8"/>
        <v>-0.46154778892547899</v>
      </c>
      <c r="AQ31" s="65">
        <f t="shared" si="9"/>
        <v>-0.24202717408748312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1.082004604645137E-2</v>
      </c>
      <c r="D4" s="49">
        <f>VLOOKUP($B4,Baseline!$A$1:$CI$100,MATCH(DATE(D$3,1,1),Baseline!$A$1:$CI$1,0),FALSE)</f>
        <v>1.0965795549885415E-2</v>
      </c>
      <c r="E4" s="49">
        <f>VLOOKUP($B4,Baseline!$A$1:$CI$100,MATCH(DATE(E$3,1,1),Baseline!$A$1:$CI$1,0),FALSE)</f>
        <v>1.1095520231188871E-2</v>
      </c>
      <c r="F4" s="49">
        <f>VLOOKUP($B4,Baseline!$A$1:$CI$100,MATCH(DATE(F$3,1,1),Baseline!$A$1:$CI$1,0),FALSE)</f>
        <v>1.1206612285220574E-2</v>
      </c>
      <c r="G4" s="49">
        <f>VLOOKUP($B4,Baseline!$A$1:$CI$100,MATCH(DATE(G$3,1,1),Baseline!$A$1:$CI$1,0),FALSE)</f>
        <v>1.1298534468179744E-2</v>
      </c>
      <c r="H4" s="49">
        <f>VLOOKUP($B4,Baseline!$A$1:$CI$100,MATCH(DATE(H$3,1,1),Baseline!$A$1:$CI$1,0),FALSE)</f>
        <v>1.15259683165021E-2</v>
      </c>
      <c r="I4" s="49">
        <f>VLOOKUP($B4,Baseline!$A$1:$CI$100,MATCH(DATE(I$3,1,1),Baseline!$A$1:$CI$1,0),FALSE)</f>
        <v>1.154849533687452E-2</v>
      </c>
      <c r="J4" s="50">
        <f>VLOOKUP($B4,Baseline!$A$1:$CI$100,MATCH(DATE(J$3,1,1),Baseline!$A$1:$CI$1,0),FALSE)</f>
        <v>1.1540046420898342E-2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1.9018413154096248E-2</v>
      </c>
      <c r="D5" s="15">
        <f>VLOOKUP($B5,Baseline!$A$1:$CI$100,MATCH(DATE(D$3,1,1),Baseline!$A$1:$CI$1,0),FALSE)</f>
        <v>1.9006427114610647E-2</v>
      </c>
      <c r="E5" s="15">
        <f>VLOOKUP($B5,Baseline!$A$1:$CI$100,MATCH(DATE(E$3,1,1),Baseline!$A$1:$CI$1,0),FALSE)</f>
        <v>1.9031154849875387E-2</v>
      </c>
      <c r="F5" s="15">
        <f>VLOOKUP($B5,Baseline!$A$1:$CI$100,MATCH(DATE(F$3,1,1),Baseline!$A$1:$CI$1,0),FALSE)</f>
        <v>1.9084991390534878E-2</v>
      </c>
      <c r="G5" s="15">
        <f>VLOOKUP($B5,Baseline!$A$1:$CI$100,MATCH(DATE(G$3,1,1),Baseline!$A$1:$CI$1,0),FALSE)</f>
        <v>1.9160247365500371E-2</v>
      </c>
      <c r="H5" s="15">
        <f>VLOOKUP($B5,Baseline!$A$1:$CI$100,MATCH(DATE(H$3,1,1),Baseline!$A$1:$CI$1,0),FALSE)</f>
        <v>1.9640922130863769E-2</v>
      </c>
      <c r="I5" s="15">
        <f>VLOOKUP($B5,Baseline!$A$1:$CI$100,MATCH(DATE(I$3,1,1),Baseline!$A$1:$CI$1,0),FALSE)</f>
        <v>2.0133807405565918E-2</v>
      </c>
      <c r="J5" s="30">
        <f>VLOOKUP($B5,Baseline!$A$1:$CI$100,MATCH(DATE(J$3,1,1),Baseline!$A$1:$CI$1,0),FALSE)</f>
        <v>2.0110571251294784E-2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0.10811359769999999</v>
      </c>
      <c r="D6" s="15">
        <f>VLOOKUP($B6,Baseline!$A$1:$CI$100,MATCH(DATE(D$3,1,1),Baseline!$A$1:$CI$1,0),FALSE)</f>
        <v>0.1085606221</v>
      </c>
      <c r="E6" s="15">
        <f>VLOOKUP($B6,Baseline!$A$1:$CI$100,MATCH(DATE(E$3,1,1),Baseline!$A$1:$CI$1,0),FALSE)</f>
        <v>0.10887892859999999</v>
      </c>
      <c r="F6" s="15">
        <f>VLOOKUP($B6,Baseline!$A$1:$CI$100,MATCH(DATE(F$3,1,1),Baseline!$A$1:$CI$1,0),FALSE)</f>
        <v>0.1090841506</v>
      </c>
      <c r="G6" s="15">
        <f>VLOOKUP($B6,Baseline!$A$1:$CI$100,MATCH(DATE(G$3,1,1),Baseline!$A$1:$CI$1,0),FALSE)</f>
        <v>0.10919574</v>
      </c>
      <c r="H6" s="15">
        <f>VLOOKUP($B6,Baseline!$A$1:$CI$100,MATCH(DATE(H$3,1,1),Baseline!$A$1:$CI$1,0),FALSE)</f>
        <v>0.10899976209999999</v>
      </c>
      <c r="I6" s="15">
        <f>VLOOKUP($B6,Baseline!$A$1:$CI$100,MATCH(DATE(I$3,1,1),Baseline!$A$1:$CI$1,0),FALSE)</f>
        <v>0.1084903374</v>
      </c>
      <c r="J6" s="30">
        <f>VLOOKUP($B6,Baseline!$A$1:$CI$100,MATCH(DATE(J$3,1,1),Baseline!$A$1:$CI$1,0),FALSE)</f>
        <v>0.10857769840000001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0.98085889390000003</v>
      </c>
      <c r="D7" s="15">
        <f>VLOOKUP($B7,Baseline!$A$1:$CI$100,MATCH(DATE(D$3,1,1),Baseline!$A$1:$CI$1,0),FALSE)</f>
        <v>0.98699167030000001</v>
      </c>
      <c r="E7" s="15">
        <f>VLOOKUP($B7,Baseline!$A$1:$CI$100,MATCH(DATE(E$3,1,1),Baseline!$A$1:$CI$1,0),FALSE)</f>
        <v>0.9933211045</v>
      </c>
      <c r="F7" s="15">
        <f>VLOOKUP($B7,Baseline!$A$1:$CI$100,MATCH(DATE(F$3,1,1),Baseline!$A$1:$CI$1,0),FALSE)</f>
        <v>0.99974320679999995</v>
      </c>
      <c r="G7" s="15">
        <f>VLOOKUP($B7,Baseline!$A$1:$CI$100,MATCH(DATE(G$3,1,1),Baseline!$A$1:$CI$1,0),FALSE)</f>
        <v>1.006175053</v>
      </c>
      <c r="H7" s="15">
        <f>VLOOKUP($B7,Baseline!$A$1:$CI$100,MATCH(DATE(H$3,1,1),Baseline!$A$1:$CI$1,0),FALSE)</f>
        <v>1.036708309</v>
      </c>
      <c r="I7" s="15">
        <f>VLOOKUP($B7,Baseline!$A$1:$CI$100,MATCH(DATE(I$3,1,1),Baseline!$A$1:$CI$1,0),FALSE)</f>
        <v>1.0838691549999999</v>
      </c>
      <c r="J7" s="30">
        <f>VLOOKUP($B7,Baseline!$A$1:$CI$100,MATCH(DATE(J$3,1,1),Baseline!$A$1:$CI$1,0),FALSE)</f>
        <v>1.1163070820000001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-1.3799183600000001E-2</v>
      </c>
      <c r="D8" s="15">
        <f>VLOOKUP($B8,Baseline!$A$1:$CI$100,MATCH(DATE(D$3,1,1),Baseline!$A$1:$CI$1,0),FALSE)</f>
        <v>-1.43963006E-2</v>
      </c>
      <c r="E8" s="15">
        <f>VLOOKUP($B8,Baseline!$A$1:$CI$100,MATCH(DATE(E$3,1,1),Baseline!$A$1:$CI$1,0),FALSE)</f>
        <v>-1.48841206E-2</v>
      </c>
      <c r="F8" s="15">
        <f>VLOOKUP($B8,Baseline!$A$1:$CI$100,MATCH(DATE(F$3,1,1),Baseline!$A$1:$CI$1,0),FALSE)</f>
        <v>-1.5267744200000001E-2</v>
      </c>
      <c r="G8" s="15">
        <f>VLOOKUP($B8,Baseline!$A$1:$CI$100,MATCH(DATE(G$3,1,1),Baseline!$A$1:$CI$1,0),FALSE)</f>
        <v>-1.555693E-2</v>
      </c>
      <c r="H8" s="15">
        <f>VLOOKUP($B8,Baseline!$A$1:$CI$100,MATCH(DATE(H$3,1,1),Baseline!$A$1:$CI$1,0),FALSE)</f>
        <v>-1.5999375999999999E-2</v>
      </c>
      <c r="I8" s="15">
        <f>VLOOKUP($B8,Baseline!$A$1:$CI$100,MATCH(DATE(I$3,1,1),Baseline!$A$1:$CI$1,0),FALSE)</f>
        <v>-1.50607608E-2</v>
      </c>
      <c r="J8" s="30">
        <f>VLOOKUP($B8,Baseline!$A$1:$CI$100,MATCH(DATE(J$3,1,1),Baseline!$A$1:$CI$1,0),FALSE)</f>
        <v>-1.42786626E-2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-7.97043188E-3</v>
      </c>
      <c r="D9" s="15">
        <f>VLOOKUP($B9,Baseline!$A$1:$CI$100,MATCH(DATE(D$3,1,1),Baseline!$A$1:$CI$1,0),FALSE)</f>
        <v>-7.5979192499999997E-3</v>
      </c>
      <c r="E9" s="15">
        <f>VLOOKUP($B9,Baseline!$A$1:$CI$100,MATCH(DATE(E$3,1,1),Baseline!$A$1:$CI$1,0),FALSE)</f>
        <v>-7.3010981400000001E-3</v>
      </c>
      <c r="F9" s="15">
        <f>VLOOKUP($B9,Baseline!$A$1:$CI$100,MATCH(DATE(F$3,1,1),Baseline!$A$1:$CI$1,0),FALSE)</f>
        <v>-7.0624333700000002E-3</v>
      </c>
      <c r="G9" s="15">
        <f>VLOOKUP($B9,Baseline!$A$1:$CI$100,MATCH(DATE(G$3,1,1),Baseline!$A$1:$CI$1,0),FALSE)</f>
        <v>-6.8680051300000003E-3</v>
      </c>
      <c r="H9" s="15">
        <f>VLOOKUP($B9,Baseline!$A$1:$CI$100,MATCH(DATE(H$3,1,1),Baseline!$A$1:$CI$1,0),FALSE)</f>
        <v>-6.2661361699999996E-3</v>
      </c>
      <c r="I9" s="15">
        <f>VLOOKUP($B9,Baseline!$A$1:$CI$100,MATCH(DATE(I$3,1,1),Baseline!$A$1:$CI$1,0),FALSE)</f>
        <v>-5.8160415399999997E-3</v>
      </c>
      <c r="J9" s="30">
        <f>VLOOKUP($B9,Baseline!$A$1:$CI$100,MATCH(DATE(J$3,1,1),Baseline!$A$1:$CI$1,0),FALSE)</f>
        <v>-5.8126275900000001E-3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1"/>
      <c r="D32" s="91"/>
      <c r="E32" s="91"/>
      <c r="F32" s="91"/>
      <c r="G32" s="91"/>
      <c r="H32" s="91"/>
      <c r="I32" s="91"/>
      <c r="J32" s="91"/>
    </row>
    <row r="33" spans="1:13" ht="15.75" x14ac:dyDescent="0.25">
      <c r="A33" s="9"/>
      <c r="B33" s="39"/>
      <c r="C33" s="89" t="s">
        <v>14</v>
      </c>
      <c r="D33" s="89"/>
      <c r="E33" s="89"/>
      <c r="F33" s="89"/>
      <c r="G33" s="89"/>
      <c r="H33" s="89"/>
      <c r="I33" s="89"/>
      <c r="J33" s="8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1.082004604645137E-2</v>
      </c>
      <c r="D35" s="15">
        <f t="shared" si="1"/>
        <v>1.0965795549885415E-2</v>
      </c>
      <c r="E35" s="15">
        <f t="shared" si="1"/>
        <v>1.1095520231188871E-2</v>
      </c>
      <c r="F35" s="15">
        <f t="shared" si="1"/>
        <v>1.1206612285220574E-2</v>
      </c>
      <c r="G35" s="15">
        <f t="shared" si="1"/>
        <v>1.1298534468179744E-2</v>
      </c>
      <c r="H35" s="15">
        <f t="shared" si="1"/>
        <v>1.15259683165021E-2</v>
      </c>
      <c r="I35" s="15">
        <f t="shared" si="1"/>
        <v>1.154849533687452E-2</v>
      </c>
      <c r="J35" s="16">
        <f t="shared" si="1"/>
        <v>1.1540046420898342E-2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1.9018413154096248E-2</v>
      </c>
      <c r="D36" s="15">
        <f t="shared" si="2"/>
        <v>1.9006427114610647E-2</v>
      </c>
      <c r="E36" s="15">
        <f t="shared" si="2"/>
        <v>1.9031154849875387E-2</v>
      </c>
      <c r="F36" s="15">
        <f t="shared" si="2"/>
        <v>1.9084991390534878E-2</v>
      </c>
      <c r="G36" s="15">
        <f t="shared" si="2"/>
        <v>1.9160247365500371E-2</v>
      </c>
      <c r="H36" s="15">
        <f t="shared" si="2"/>
        <v>1.9640922130863769E-2</v>
      </c>
      <c r="I36" s="15">
        <f t="shared" si="2"/>
        <v>2.0133807405565918E-2</v>
      </c>
      <c r="J36" s="16">
        <f t="shared" si="2"/>
        <v>2.0110571251294784E-2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0.10811359769999999</v>
      </c>
      <c r="D37" s="15">
        <f t="shared" si="3"/>
        <v>0.1085606221</v>
      </c>
      <c r="E37" s="15">
        <f t="shared" si="3"/>
        <v>0.10887892859999999</v>
      </c>
      <c r="F37" s="15">
        <f t="shared" si="3"/>
        <v>0.1090841506</v>
      </c>
      <c r="G37" s="15">
        <f t="shared" si="3"/>
        <v>0.10919574</v>
      </c>
      <c r="H37" s="15">
        <f t="shared" si="3"/>
        <v>0.10899976209999999</v>
      </c>
      <c r="I37" s="15">
        <f t="shared" si="3"/>
        <v>0.1084903374</v>
      </c>
      <c r="J37" s="16">
        <f t="shared" si="3"/>
        <v>0.10857769840000001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0.98085889390000003</v>
      </c>
      <c r="D38" s="15">
        <f t="shared" si="4"/>
        <v>0.98699167030000001</v>
      </c>
      <c r="E38" s="15">
        <f t="shared" si="4"/>
        <v>0.9933211045</v>
      </c>
      <c r="F38" s="15">
        <f t="shared" si="4"/>
        <v>0.99974320679999995</v>
      </c>
      <c r="G38" s="15">
        <f t="shared" si="4"/>
        <v>1.006175053</v>
      </c>
      <c r="H38" s="15">
        <f t="shared" si="4"/>
        <v>1.036708309</v>
      </c>
      <c r="I38" s="15">
        <f t="shared" si="4"/>
        <v>1.0838691549999999</v>
      </c>
      <c r="J38" s="16">
        <f t="shared" si="4"/>
        <v>1.1163070820000001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-1.3799183600000001E-2</v>
      </c>
      <c r="D39" s="15">
        <f t="shared" si="5"/>
        <v>-1.43963006E-2</v>
      </c>
      <c r="E39" s="15">
        <f t="shared" si="5"/>
        <v>-1.48841206E-2</v>
      </c>
      <c r="F39" s="15">
        <f t="shared" si="5"/>
        <v>-1.5267744200000001E-2</v>
      </c>
      <c r="G39" s="15">
        <f t="shared" si="5"/>
        <v>-1.555693E-2</v>
      </c>
      <c r="H39" s="15">
        <f t="shared" si="5"/>
        <v>-1.5999375999999999E-2</v>
      </c>
      <c r="I39" s="15">
        <f t="shared" si="5"/>
        <v>-1.50607608E-2</v>
      </c>
      <c r="J39" s="16">
        <f t="shared" si="5"/>
        <v>-1.42786626E-2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-7.97043188E-3</v>
      </c>
      <c r="D40" s="15">
        <f t="shared" si="6"/>
        <v>-7.5979192499999997E-3</v>
      </c>
      <c r="E40" s="15">
        <f t="shared" si="6"/>
        <v>-7.3010981400000001E-3</v>
      </c>
      <c r="F40" s="15">
        <f t="shared" si="6"/>
        <v>-7.0624333700000002E-3</v>
      </c>
      <c r="G40" s="15">
        <f t="shared" si="6"/>
        <v>-6.8680051300000003E-3</v>
      </c>
      <c r="H40" s="15">
        <f t="shared" si="6"/>
        <v>-6.2661361699999996E-3</v>
      </c>
      <c r="I40" s="15">
        <f t="shared" si="6"/>
        <v>-5.8160415399999997E-3</v>
      </c>
      <c r="J40" s="16">
        <f t="shared" si="6"/>
        <v>-5.8126275900000001E-3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119.83650999999736</v>
      </c>
      <c r="D50" s="52">
        <f>VLOOKUP($B50,Shock_dev!$A$1:$CI$300,MATCH(DATE(D$1,1,1),Shock_dev!$A$1:$CI$1,0),FALSE)</f>
        <v>219.78104000000167</v>
      </c>
      <c r="E50" s="52">
        <f>VLOOKUP($B50,Shock_dev!$A$1:$CI$300,MATCH(DATE(E$1,1,1),Shock_dev!$A$1:$CI$1,0),FALSE)</f>
        <v>287.65415999999823</v>
      </c>
      <c r="F50" s="52">
        <f>VLOOKUP($B50,Shock_dev!$A$1:$CI$300,MATCH(DATE(F$1,1,1),Shock_dev!$A$1:$CI$1,0),FALSE)</f>
        <v>327.09320999999909</v>
      </c>
      <c r="G50" s="52">
        <f>VLOOKUP($B50,Shock_dev!$A$1:$CI$300,MATCH(DATE(G$1,1,1),Shock_dev!$A$1:$CI$1,0),FALSE)</f>
        <v>346.25076999999874</v>
      </c>
      <c r="H50" s="52">
        <f>VLOOKUP($B50,Shock_dev!$A$1:$CI$300,MATCH(DATE(H$1,1,1),Shock_dev!$A$1:$CI$1,0),FALSE)</f>
        <v>359.99653000000035</v>
      </c>
      <c r="I50" s="52">
        <f>VLOOKUP($B50,Shock_dev!$A$1:$CI$300,MATCH(DATE(I$1,1,1),Shock_dev!$A$1:$CI$1,0),FALSE)</f>
        <v>353.39319999999861</v>
      </c>
      <c r="J50" s="52">
        <f>VLOOKUP($B50,Shock_dev!$A$1:$CI$300,MATCH(DATE(J$1,1,1),Shock_dev!$A$1:$CI$1,0),FALSE)</f>
        <v>347.04520000000048</v>
      </c>
      <c r="K50" s="52">
        <f>VLOOKUP($B50,Shock_dev!$A$1:$CI$300,MATCH(DATE(K$1,1,1),Shock_dev!$A$1:$CI$1,0),FALSE)</f>
        <v>336.92903999999908</v>
      </c>
      <c r="L50" s="52">
        <f>VLOOKUP($B50,Shock_dev!$A$1:$CI$300,MATCH(DATE(L$1,1,1),Shock_dev!$A$1:$CI$1,0),FALSE)</f>
        <v>323.03380999999717</v>
      </c>
      <c r="M50" s="52">
        <f>VLOOKUP($B50,Shock_dev!$A$1:$CI$300,MATCH(DATE(M$1,1,1),Shock_dev!$A$1:$CI$1,0),FALSE)</f>
        <v>281.79630000000179</v>
      </c>
      <c r="N50" s="52">
        <f>VLOOKUP($B50,Shock_dev!$A$1:$CI$300,MATCH(DATE(N$1,1,1),Shock_dev!$A$1:$CI$1,0),FALSE)</f>
        <v>250.63817000000199</v>
      </c>
      <c r="O50" s="52">
        <f>VLOOKUP($B50,Shock_dev!$A$1:$CI$300,MATCH(DATE(O$1,1,1),Shock_dev!$A$1:$CI$1,0),FALSE)</f>
        <v>220.65109000000302</v>
      </c>
      <c r="P50" s="52">
        <f>VLOOKUP($B50,Shock_dev!$A$1:$CI$300,MATCH(DATE(P$1,1,1),Shock_dev!$A$1:$CI$1,0),FALSE)</f>
        <v>191.30688999999984</v>
      </c>
      <c r="Q50" s="52">
        <f>VLOOKUP($B50,Shock_dev!$A$1:$CI$300,MATCH(DATE(Q$1,1,1),Shock_dev!$A$1:$CI$1,0),FALSE)</f>
        <v>173.72896000000037</v>
      </c>
      <c r="R50" s="52">
        <f>VLOOKUP($B50,Shock_dev!$A$1:$CI$300,MATCH(DATE(R$1,1,1),Shock_dev!$A$1:$CI$1,0),FALSE)</f>
        <v>140.9314200000008</v>
      </c>
      <c r="S50" s="52">
        <f>VLOOKUP($B50,Shock_dev!$A$1:$CI$300,MATCH(DATE(S$1,1,1),Shock_dev!$A$1:$CI$1,0),FALSE)</f>
        <v>122.94566999999734</v>
      </c>
      <c r="T50" s="52">
        <f>VLOOKUP($B50,Shock_dev!$A$1:$CI$300,MATCH(DATE(T$1,1,1),Shock_dev!$A$1:$CI$1,0),FALSE)</f>
        <v>109.99866999999722</v>
      </c>
      <c r="U50" s="52">
        <f>VLOOKUP($B50,Shock_dev!$A$1:$CI$300,MATCH(DATE(U$1,1,1),Shock_dev!$A$1:$CI$1,0),FALSE)</f>
        <v>101.99309999999969</v>
      </c>
      <c r="V50" s="52">
        <f>VLOOKUP($B50,Shock_dev!$A$1:$CI$300,MATCH(DATE(V$1,1,1),Shock_dev!$A$1:$CI$1,0),FALSE)</f>
        <v>88.623370000001159</v>
      </c>
      <c r="W50" s="52">
        <f>VLOOKUP($B50,Shock_dev!$A$1:$CI$300,MATCH(DATE(W$1,1,1),Shock_dev!$A$1:$CI$1,0),FALSE)</f>
        <v>77.017690000000584</v>
      </c>
      <c r="X50" s="52">
        <f>VLOOKUP($B50,Shock_dev!$A$1:$CI$300,MATCH(DATE(X$1,1,1),Shock_dev!$A$1:$CI$1,0),FALSE)</f>
        <v>71.54435999999987</v>
      </c>
      <c r="Y50" s="52">
        <f>VLOOKUP($B50,Shock_dev!$A$1:$CI$300,MATCH(DATE(Y$1,1,1),Shock_dev!$A$1:$CI$1,0),FALSE)</f>
        <v>70.301250000000437</v>
      </c>
      <c r="Z50" s="52">
        <f>VLOOKUP($B50,Shock_dev!$A$1:$CI$300,MATCH(DATE(Z$1,1,1),Shock_dev!$A$1:$CI$1,0),FALSE)</f>
        <v>71.534990000000107</v>
      </c>
      <c r="AA50" s="52">
        <f>VLOOKUP($B50,Shock_dev!$A$1:$CI$300,MATCH(DATE(AA$1,1,1),Shock_dev!$A$1:$CI$1,0),FALSE)</f>
        <v>72.486219999998866</v>
      </c>
      <c r="AB50" s="52">
        <f>VLOOKUP($B50,Shock_dev!$A$1:$CI$300,MATCH(DATE(AB$1,1,1),Shock_dev!$A$1:$CI$1,0),FALSE)</f>
        <v>70.33237999999983</v>
      </c>
      <c r="AC50" s="52">
        <f>VLOOKUP($B50,Shock_dev!$A$1:$CI$300,MATCH(DATE(AC$1,1,1),Shock_dev!$A$1:$CI$1,0),FALSE)</f>
        <v>69.740170000000944</v>
      </c>
      <c r="AD50" s="52">
        <f>VLOOKUP($B50,Shock_dev!$A$1:$CI$300,MATCH(DATE(AD$1,1,1),Shock_dev!$A$1:$CI$1,0),FALSE)</f>
        <v>70.139780000001338</v>
      </c>
      <c r="AE50" s="52">
        <f>VLOOKUP($B50,Shock_dev!$A$1:$CI$300,MATCH(DATE(AE$1,1,1),Shock_dev!$A$1:$CI$1,0),FALSE)</f>
        <v>71.049660000000586</v>
      </c>
      <c r="AF50" s="52">
        <f>VLOOKUP($B50,Shock_dev!$A$1:$CI$300,MATCH(DATE(AF$1,1,1),Shock_dev!$A$1:$CI$1,0),FALSE)</f>
        <v>71.922189999997499</v>
      </c>
      <c r="AG50" s="52"/>
      <c r="AH50" s="65">
        <f>AVERAGE(C50:G50)</f>
        <v>260.12313799999902</v>
      </c>
      <c r="AI50" s="65">
        <f>AVERAGE(H50:L50)</f>
        <v>344.07955599999912</v>
      </c>
      <c r="AJ50" s="65">
        <f>AVERAGE(M50:Q50)</f>
        <v>223.62428200000141</v>
      </c>
      <c r="AK50" s="65">
        <f>AVERAGE(R50:V50)</f>
        <v>112.89844599999924</v>
      </c>
      <c r="AL50" s="65">
        <f>AVERAGE(W50:AA50)</f>
        <v>72.576901999999976</v>
      </c>
      <c r="AM50" s="65">
        <f>AVERAGE(AB50:AF50)</f>
        <v>70.636836000000045</v>
      </c>
      <c r="AN50" s="66"/>
      <c r="AO50" s="65">
        <f>AVERAGE(AH50:AI50)</f>
        <v>302.10134699999907</v>
      </c>
      <c r="AP50" s="65">
        <f>AVERAGE(AJ50:AK50)</f>
        <v>168.26136400000033</v>
      </c>
      <c r="AQ50" s="65">
        <f>AVERAGE(AL50:AM50)</f>
        <v>71.606869000000017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0.73851939999997285</v>
      </c>
      <c r="D51" s="52">
        <f>VLOOKUP($B51,Shock_dev!$A$1:$CI$300,MATCH(DATE(D$1,1,1),Shock_dev!$A$1:$CI$1,0),FALSE)</f>
        <v>1.7533349999999928</v>
      </c>
      <c r="E51" s="52">
        <f>VLOOKUP($B51,Shock_dev!$A$1:$CI$300,MATCH(DATE(E$1,1,1),Shock_dev!$A$1:$CI$1,0),FALSE)</f>
        <v>2.695675299999948</v>
      </c>
      <c r="F51" s="52">
        <f>VLOOKUP($B51,Shock_dev!$A$1:$CI$300,MATCH(DATE(F$1,1,1),Shock_dev!$A$1:$CI$1,0),FALSE)</f>
        <v>3.3623944000000847</v>
      </c>
      <c r="G51" s="52">
        <f>VLOOKUP($B51,Shock_dev!$A$1:$CI$300,MATCH(DATE(G$1,1,1),Shock_dev!$A$1:$CI$1,0),FALSE)</f>
        <v>3.681366599999933</v>
      </c>
      <c r="H51" s="52">
        <f>VLOOKUP($B51,Shock_dev!$A$1:$CI$300,MATCH(DATE(H$1,1,1),Shock_dev!$A$1:$CI$1,0),FALSE)</f>
        <v>3.7148569999999381</v>
      </c>
      <c r="I51" s="52">
        <f>VLOOKUP($B51,Shock_dev!$A$1:$CI$300,MATCH(DATE(I$1,1,1),Shock_dev!$A$1:$CI$1,0),FALSE)</f>
        <v>3.4480206999999155</v>
      </c>
      <c r="J51" s="52">
        <f>VLOOKUP($B51,Shock_dev!$A$1:$CI$300,MATCH(DATE(J$1,1,1),Shock_dev!$A$1:$CI$1,0),FALSE)</f>
        <v>3.0039608000000726</v>
      </c>
      <c r="K51" s="52">
        <f>VLOOKUP($B51,Shock_dev!$A$1:$CI$300,MATCH(DATE(K$1,1,1),Shock_dev!$A$1:$CI$1,0),FALSE)</f>
        <v>2.4520747000000256</v>
      </c>
      <c r="L51" s="52">
        <f>VLOOKUP($B51,Shock_dev!$A$1:$CI$300,MATCH(DATE(L$1,1,1),Shock_dev!$A$1:$CI$1,0),FALSE)</f>
        <v>1.8397674000000279</v>
      </c>
      <c r="M51" s="52">
        <f>VLOOKUP($B51,Shock_dev!$A$1:$CI$300,MATCH(DATE(M$1,1,1),Shock_dev!$A$1:$CI$1,0),FALSE)</f>
        <v>1.0690825000000359</v>
      </c>
      <c r="N51" s="52">
        <f>VLOOKUP($B51,Shock_dev!$A$1:$CI$300,MATCH(DATE(N$1,1,1),Shock_dev!$A$1:$CI$1,0),FALSE)</f>
        <v>0.28939650000006623</v>
      </c>
      <c r="O51" s="52">
        <f>VLOOKUP($B51,Shock_dev!$A$1:$CI$300,MATCH(DATE(O$1,1,1),Shock_dev!$A$1:$CI$1,0),FALSE)</f>
        <v>-0.44527230000005602</v>
      </c>
      <c r="P51" s="52">
        <f>VLOOKUP($B51,Shock_dev!$A$1:$CI$300,MATCH(DATE(P$1,1,1),Shock_dev!$A$1:$CI$1,0),FALSE)</f>
        <v>-1.1028743000000532</v>
      </c>
      <c r="Q51" s="52">
        <f>VLOOKUP($B51,Shock_dev!$A$1:$CI$300,MATCH(DATE(Q$1,1,1),Shock_dev!$A$1:$CI$1,0),FALSE)</f>
        <v>-1.6093314999999393</v>
      </c>
      <c r="R51" s="52">
        <f>VLOOKUP($B51,Shock_dev!$A$1:$CI$300,MATCH(DATE(R$1,1,1),Shock_dev!$A$1:$CI$1,0),FALSE)</f>
        <v>-2.0704969999999321</v>
      </c>
      <c r="S51" s="52">
        <f>VLOOKUP($B51,Shock_dev!$A$1:$CI$300,MATCH(DATE(S$1,1,1),Shock_dev!$A$1:$CI$1,0),FALSE)</f>
        <v>-2.3962311000000227</v>
      </c>
      <c r="T51" s="52">
        <f>VLOOKUP($B51,Shock_dev!$A$1:$CI$300,MATCH(DATE(T$1,1,1),Shock_dev!$A$1:$CI$1,0),FALSE)</f>
        <v>-2.5876949999999397</v>
      </c>
      <c r="U51" s="52">
        <f>VLOOKUP($B51,Shock_dev!$A$1:$CI$300,MATCH(DATE(U$1,1,1),Shock_dev!$A$1:$CI$1,0),FALSE)</f>
        <v>-2.6519035999999687</v>
      </c>
      <c r="V51" s="52">
        <f>VLOOKUP($B51,Shock_dev!$A$1:$CI$300,MATCH(DATE(V$1,1,1),Shock_dev!$A$1:$CI$1,0),FALSE)</f>
        <v>-2.6548545000000559</v>
      </c>
      <c r="W51" s="52">
        <f>VLOOKUP($B51,Shock_dev!$A$1:$CI$300,MATCH(DATE(W$1,1,1),Shock_dev!$A$1:$CI$1,0),FALSE)</f>
        <v>-2.6070654000000104</v>
      </c>
      <c r="X51" s="52">
        <f>VLOOKUP($B51,Shock_dev!$A$1:$CI$300,MATCH(DATE(X$1,1,1),Shock_dev!$A$1:$CI$1,0),FALSE)</f>
        <v>-2.491758300000015</v>
      </c>
      <c r="Y51" s="52">
        <f>VLOOKUP($B51,Shock_dev!$A$1:$CI$300,MATCH(DATE(Y$1,1,1),Shock_dev!$A$1:$CI$1,0),FALSE)</f>
        <v>-2.3115168000000494</v>
      </c>
      <c r="Z51" s="52">
        <f>VLOOKUP($B51,Shock_dev!$A$1:$CI$300,MATCH(DATE(Z$1,1,1),Shock_dev!$A$1:$CI$1,0),FALSE)</f>
        <v>-2.0800336999999445</v>
      </c>
      <c r="AA51" s="52">
        <f>VLOOKUP($B51,Shock_dev!$A$1:$CI$300,MATCH(DATE(AA$1,1,1),Shock_dev!$A$1:$CI$1,0),FALSE)</f>
        <v>-1.8248221000000058</v>
      </c>
      <c r="AB51" s="52">
        <f>VLOOKUP($B51,Shock_dev!$A$1:$CI$300,MATCH(DATE(AB$1,1,1),Shock_dev!$A$1:$CI$1,0),FALSE)</f>
        <v>-1.5807561000000305</v>
      </c>
      <c r="AC51" s="52">
        <f>VLOOKUP($B51,Shock_dev!$A$1:$CI$300,MATCH(DATE(AC$1,1,1),Shock_dev!$A$1:$CI$1,0),FALSE)</f>
        <v>-1.3454747999999199</v>
      </c>
      <c r="AD51" s="52">
        <f>VLOOKUP($B51,Shock_dev!$A$1:$CI$300,MATCH(DATE(AD$1,1,1),Shock_dev!$A$1:$CI$1,0),FALSE)</f>
        <v>-1.1192205000000968</v>
      </c>
      <c r="AE51" s="52">
        <f>VLOOKUP($B51,Shock_dev!$A$1:$CI$300,MATCH(DATE(AE$1,1,1),Shock_dev!$A$1:$CI$1,0),FALSE)</f>
        <v>-0.90406589999997777</v>
      </c>
      <c r="AF51" s="52">
        <f>VLOOKUP($B51,Shock_dev!$A$1:$CI$300,MATCH(DATE(AF$1,1,1),Shock_dev!$A$1:$CI$1,0),FALSE)</f>
        <v>-0.70421420000002399</v>
      </c>
      <c r="AG51" s="52"/>
      <c r="AH51" s="65">
        <f t="shared" ref="AH51:AH80" si="1">AVERAGE(C51:G51)</f>
        <v>2.4462581399999861</v>
      </c>
      <c r="AI51" s="65">
        <f t="shared" ref="AI51:AI80" si="2">AVERAGE(H51:L51)</f>
        <v>2.891736119999996</v>
      </c>
      <c r="AJ51" s="65">
        <f t="shared" ref="AJ51:AJ80" si="3">AVERAGE(M51:Q51)</f>
        <v>-0.35979981999998928</v>
      </c>
      <c r="AK51" s="65">
        <f t="shared" ref="AK51:AK80" si="4">AVERAGE(R51:V51)</f>
        <v>-2.472236239999984</v>
      </c>
      <c r="AL51" s="65">
        <f t="shared" ref="AL51:AL80" si="5">AVERAGE(W51:AA51)</f>
        <v>-2.2630392600000051</v>
      </c>
      <c r="AM51" s="65">
        <f t="shared" ref="AM51:AM80" si="6">AVERAGE(AB51:AF51)</f>
        <v>-1.1307463000000098</v>
      </c>
      <c r="AN51" s="66"/>
      <c r="AO51" s="65">
        <f t="shared" ref="AO51:AO80" si="7">AVERAGE(AH51:AI51)</f>
        <v>2.6689971299999913</v>
      </c>
      <c r="AP51" s="65">
        <f t="shared" ref="AP51:AP80" si="8">AVERAGE(AJ51:AK51)</f>
        <v>-1.4160180299999867</v>
      </c>
      <c r="AQ51" s="65">
        <f t="shared" ref="AQ51:AQ80" si="9">AVERAGE(AL51:AM51)</f>
        <v>-1.6968927800000073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0.95807867999999985</v>
      </c>
      <c r="D52" s="52">
        <f>VLOOKUP($B52,Shock_dev!$A$1:$CI$300,MATCH(DATE(D$1,1,1),Shock_dev!$A$1:$CI$1,0),FALSE)</f>
        <v>1.6737028200000026</v>
      </c>
      <c r="E52" s="52">
        <f>VLOOKUP($B52,Shock_dev!$A$1:$CI$300,MATCH(DATE(E$1,1,1),Shock_dev!$A$1:$CI$1,0),FALSE)</f>
        <v>2.0732933599999939</v>
      </c>
      <c r="F52" s="52">
        <f>VLOOKUP($B52,Shock_dev!$A$1:$CI$300,MATCH(DATE(F$1,1,1),Shock_dev!$A$1:$CI$1,0),FALSE)</f>
        <v>2.2591367300000087</v>
      </c>
      <c r="G52" s="52">
        <f>VLOOKUP($B52,Shock_dev!$A$1:$CI$300,MATCH(DATE(G$1,1,1),Shock_dev!$A$1:$CI$1,0),FALSE)</f>
        <v>2.3239345100000008</v>
      </c>
      <c r="H52" s="52">
        <f>VLOOKUP($B52,Shock_dev!$A$1:$CI$300,MATCH(DATE(H$1,1,1),Shock_dev!$A$1:$CI$1,0),FALSE)</f>
        <v>2.3790035499999931</v>
      </c>
      <c r="I52" s="52">
        <f>VLOOKUP($B52,Shock_dev!$A$1:$CI$300,MATCH(DATE(I$1,1,1),Shock_dev!$A$1:$CI$1,0),FALSE)</f>
        <v>2.3207127200000031</v>
      </c>
      <c r="J52" s="52">
        <f>VLOOKUP($B52,Shock_dev!$A$1:$CI$300,MATCH(DATE(J$1,1,1),Shock_dev!$A$1:$CI$1,0),FALSE)</f>
        <v>2.2787427600000001</v>
      </c>
      <c r="K52" s="52">
        <f>VLOOKUP($B52,Shock_dev!$A$1:$CI$300,MATCH(DATE(K$1,1,1),Shock_dev!$A$1:$CI$1,0),FALSE)</f>
        <v>2.22481006000001</v>
      </c>
      <c r="L52" s="52">
        <f>VLOOKUP($B52,Shock_dev!$A$1:$CI$300,MATCH(DATE(L$1,1,1),Shock_dev!$A$1:$CI$1,0),FALSE)</f>
        <v>2.1456604299999924</v>
      </c>
      <c r="M52" s="52">
        <f>VLOOKUP($B52,Shock_dev!$A$1:$CI$300,MATCH(DATE(M$1,1,1),Shock_dev!$A$1:$CI$1,0),FALSE)</f>
        <v>1.8723915500000032</v>
      </c>
      <c r="N52" s="52">
        <f>VLOOKUP($B52,Shock_dev!$A$1:$CI$300,MATCH(DATE(N$1,1,1),Shock_dev!$A$1:$CI$1,0),FALSE)</f>
        <v>1.6671837699999941</v>
      </c>
      <c r="O52" s="52">
        <f>VLOOKUP($B52,Shock_dev!$A$1:$CI$300,MATCH(DATE(O$1,1,1),Shock_dev!$A$1:$CI$1,0),FALSE)</f>
        <v>1.4846172499999994</v>
      </c>
      <c r="P52" s="52">
        <f>VLOOKUP($B52,Shock_dev!$A$1:$CI$300,MATCH(DATE(P$1,1,1),Shock_dev!$A$1:$CI$1,0),FALSE)</f>
        <v>1.3163107199999899</v>
      </c>
      <c r="Q52" s="52">
        <f>VLOOKUP($B52,Shock_dev!$A$1:$CI$300,MATCH(DATE(Q$1,1,1),Shock_dev!$A$1:$CI$1,0),FALSE)</f>
        <v>1.2306983000000002</v>
      </c>
      <c r="R52" s="52">
        <f>VLOOKUP($B52,Shock_dev!$A$1:$CI$300,MATCH(DATE(R$1,1,1),Shock_dev!$A$1:$CI$1,0),FALSE)</f>
        <v>1.0400567899999942</v>
      </c>
      <c r="S52" s="52">
        <f>VLOOKUP($B52,Shock_dev!$A$1:$CI$300,MATCH(DATE(S$1,1,1),Shock_dev!$A$1:$CI$1,0),FALSE)</f>
        <v>0.94449393000000725</v>
      </c>
      <c r="T52" s="52">
        <f>VLOOKUP($B52,Shock_dev!$A$1:$CI$300,MATCH(DATE(T$1,1,1),Shock_dev!$A$1:$CI$1,0),FALSE)</f>
        <v>0.8827368200000052</v>
      </c>
      <c r="U52" s="52">
        <f>VLOOKUP($B52,Shock_dev!$A$1:$CI$300,MATCH(DATE(U$1,1,1),Shock_dev!$A$1:$CI$1,0),FALSE)</f>
        <v>0.84759825000000433</v>
      </c>
      <c r="V52" s="52">
        <f>VLOOKUP($B52,Shock_dev!$A$1:$CI$300,MATCH(DATE(V$1,1,1),Shock_dev!$A$1:$CI$1,0),FALSE)</f>
        <v>0.77044559000000845</v>
      </c>
      <c r="W52" s="52">
        <f>VLOOKUP($B52,Shock_dev!$A$1:$CI$300,MATCH(DATE(W$1,1,1),Shock_dev!$A$1:$CI$1,0),FALSE)</f>
        <v>0.6969126599999953</v>
      </c>
      <c r="X52" s="52">
        <f>VLOOKUP($B52,Shock_dev!$A$1:$CI$300,MATCH(DATE(X$1,1,1),Shock_dev!$A$1:$CI$1,0),FALSE)</f>
        <v>0.66458312000000319</v>
      </c>
      <c r="Y52" s="52">
        <f>VLOOKUP($B52,Shock_dev!$A$1:$CI$300,MATCH(DATE(Y$1,1,1),Shock_dev!$A$1:$CI$1,0),FALSE)</f>
        <v>0.65874226999999053</v>
      </c>
      <c r="Z52" s="52">
        <f>VLOOKUP($B52,Shock_dev!$A$1:$CI$300,MATCH(DATE(Z$1,1,1),Shock_dev!$A$1:$CI$1,0),FALSE)</f>
        <v>0.66604906000000597</v>
      </c>
      <c r="AA52" s="52">
        <f>VLOOKUP($B52,Shock_dev!$A$1:$CI$300,MATCH(DATE(AA$1,1,1),Shock_dev!$A$1:$CI$1,0),FALSE)</f>
        <v>0.66715856999999801</v>
      </c>
      <c r="AB52" s="52">
        <f>VLOOKUP($B52,Shock_dev!$A$1:$CI$300,MATCH(DATE(AB$1,1,1),Shock_dev!$A$1:$CI$1,0),FALSE)</f>
        <v>0.64383172000000854</v>
      </c>
      <c r="AC52" s="52">
        <f>VLOOKUP($B52,Shock_dev!$A$1:$CI$300,MATCH(DATE(AC$1,1,1),Shock_dev!$A$1:$CI$1,0),FALSE)</f>
        <v>0.62956368000000396</v>
      </c>
      <c r="AD52" s="52">
        <f>VLOOKUP($B52,Shock_dev!$A$1:$CI$300,MATCH(DATE(AD$1,1,1),Shock_dev!$A$1:$CI$1,0),FALSE)</f>
        <v>0.62315205000000162</v>
      </c>
      <c r="AE52" s="52">
        <f>VLOOKUP($B52,Shock_dev!$A$1:$CI$300,MATCH(DATE(AE$1,1,1),Shock_dev!$A$1:$CI$1,0),FALSE)</f>
        <v>0.62065791000000559</v>
      </c>
      <c r="AF52" s="52">
        <f>VLOOKUP($B52,Shock_dev!$A$1:$CI$300,MATCH(DATE(AF$1,1,1),Shock_dev!$A$1:$CI$1,0),FALSE)</f>
        <v>0.61790098000000171</v>
      </c>
      <c r="AG52" s="52"/>
      <c r="AH52" s="65">
        <f t="shared" si="1"/>
        <v>1.8576292200000011</v>
      </c>
      <c r="AI52" s="65">
        <f t="shared" si="2"/>
        <v>2.2697859039999999</v>
      </c>
      <c r="AJ52" s="65">
        <f t="shared" si="3"/>
        <v>1.5142403179999975</v>
      </c>
      <c r="AK52" s="65">
        <f t="shared" si="4"/>
        <v>0.89706627600000388</v>
      </c>
      <c r="AL52" s="65">
        <f t="shared" si="5"/>
        <v>0.67068913599999858</v>
      </c>
      <c r="AM52" s="65">
        <f t="shared" si="6"/>
        <v>0.62702126800000424</v>
      </c>
      <c r="AN52" s="66"/>
      <c r="AO52" s="65">
        <f t="shared" si="7"/>
        <v>2.0637075620000003</v>
      </c>
      <c r="AP52" s="65">
        <f t="shared" si="8"/>
        <v>1.2056532970000007</v>
      </c>
      <c r="AQ52" s="65">
        <f t="shared" si="9"/>
        <v>0.64885520200000135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7.4219799999980296E-2</v>
      </c>
      <c r="D53" s="52">
        <f>VLOOKUP($B53,Shock_dev!$A$1:$CI$300,MATCH(DATE(D$1,1,1),Shock_dev!$A$1:$CI$1,0),FALSE)</f>
        <v>0.16828749999999104</v>
      </c>
      <c r="E53" s="52">
        <f>VLOOKUP($B53,Shock_dev!$A$1:$CI$300,MATCH(DATE(E$1,1,1),Shock_dev!$A$1:$CI$1,0),FALSE)</f>
        <v>0.23774299999999471</v>
      </c>
      <c r="F53" s="52">
        <f>VLOOKUP($B53,Shock_dev!$A$1:$CI$300,MATCH(DATE(F$1,1,1),Shock_dev!$A$1:$CI$1,0),FALSE)</f>
        <v>0.25879980000001979</v>
      </c>
      <c r="G53" s="52">
        <f>VLOOKUP($B53,Shock_dev!$A$1:$CI$300,MATCH(DATE(G$1,1,1),Shock_dev!$A$1:$CI$1,0),FALSE)</f>
        <v>0.22588579999998615</v>
      </c>
      <c r="H53" s="52">
        <f>VLOOKUP($B53,Shock_dev!$A$1:$CI$300,MATCH(DATE(H$1,1,1),Shock_dev!$A$1:$CI$1,0),FALSE)</f>
        <v>0.15002519999998754</v>
      </c>
      <c r="I53" s="52">
        <f>VLOOKUP($B53,Shock_dev!$A$1:$CI$300,MATCH(DATE(I$1,1,1),Shock_dev!$A$1:$CI$1,0),FALSE)</f>
        <v>3.5131599999999708E-2</v>
      </c>
      <c r="J53" s="52">
        <f>VLOOKUP($B53,Shock_dev!$A$1:$CI$300,MATCH(DATE(J$1,1,1),Shock_dev!$A$1:$CI$1,0),FALSE)</f>
        <v>-9.9636499999974149E-2</v>
      </c>
      <c r="K53" s="52">
        <f>VLOOKUP($B53,Shock_dev!$A$1:$CI$300,MATCH(DATE(K$1,1,1),Shock_dev!$A$1:$CI$1,0),FALSE)</f>
        <v>-0.24222900000000891</v>
      </c>
      <c r="L53" s="52">
        <f>VLOOKUP($B53,Shock_dev!$A$1:$CI$300,MATCH(DATE(L$1,1,1),Shock_dev!$A$1:$CI$1,0),FALSE)</f>
        <v>-0.38365609999999606</v>
      </c>
      <c r="M53" s="52">
        <f>VLOOKUP($B53,Shock_dev!$A$1:$CI$300,MATCH(DATE(M$1,1,1),Shock_dev!$A$1:$CI$1,0),FALSE)</f>
        <v>-0.53237310000000093</v>
      </c>
      <c r="N53" s="52">
        <f>VLOOKUP($B53,Shock_dev!$A$1:$CI$300,MATCH(DATE(N$1,1,1),Shock_dev!$A$1:$CI$1,0),FALSE)</f>
        <v>-0.66813029999997298</v>
      </c>
      <c r="O53" s="52">
        <f>VLOOKUP($B53,Shock_dev!$A$1:$CI$300,MATCH(DATE(O$1,1,1),Shock_dev!$A$1:$CI$1,0),FALSE)</f>
        <v>-0.7828078000000005</v>
      </c>
      <c r="P53" s="52">
        <f>VLOOKUP($B53,Shock_dev!$A$1:$CI$300,MATCH(DATE(P$1,1,1),Shock_dev!$A$1:$CI$1,0),FALSE)</f>
        <v>-0.87280930000000012</v>
      </c>
      <c r="Q53" s="52">
        <f>VLOOKUP($B53,Shock_dev!$A$1:$CI$300,MATCH(DATE(Q$1,1,1),Shock_dev!$A$1:$CI$1,0),FALSE)</f>
        <v>-0.93120870000001332</v>
      </c>
      <c r="R53" s="52">
        <f>VLOOKUP($B53,Shock_dev!$A$1:$CI$300,MATCH(DATE(R$1,1,1),Shock_dev!$A$1:$CI$1,0),FALSE)</f>
        <v>-0.97059079999999653</v>
      </c>
      <c r="S53" s="52">
        <f>VLOOKUP($B53,Shock_dev!$A$1:$CI$300,MATCH(DATE(S$1,1,1),Shock_dev!$A$1:$CI$1,0),FALSE)</f>
        <v>-0.98291910000000371</v>
      </c>
      <c r="T53" s="52">
        <f>VLOOKUP($B53,Shock_dev!$A$1:$CI$300,MATCH(DATE(T$1,1,1),Shock_dev!$A$1:$CI$1,0),FALSE)</f>
        <v>-0.97068960000001425</v>
      </c>
      <c r="U53" s="52">
        <f>VLOOKUP($B53,Shock_dev!$A$1:$CI$300,MATCH(DATE(U$1,1,1),Shock_dev!$A$1:$CI$1,0),FALSE)</f>
        <v>-0.93727820000000861</v>
      </c>
      <c r="V53" s="52">
        <f>VLOOKUP($B53,Shock_dev!$A$1:$CI$300,MATCH(DATE(V$1,1,1),Shock_dev!$A$1:$CI$1,0),FALSE)</f>
        <v>-0.89202599999998711</v>
      </c>
      <c r="W53" s="52">
        <f>VLOOKUP($B53,Shock_dev!$A$1:$CI$300,MATCH(DATE(W$1,1,1),Shock_dev!$A$1:$CI$1,0),FALSE)</f>
        <v>-0.83801239999999666</v>
      </c>
      <c r="X53" s="52">
        <f>VLOOKUP($B53,Shock_dev!$A$1:$CI$300,MATCH(DATE(X$1,1,1),Shock_dev!$A$1:$CI$1,0),FALSE)</f>
        <v>-0.77509829999999624</v>
      </c>
      <c r="Y53" s="52">
        <f>VLOOKUP($B53,Shock_dev!$A$1:$CI$300,MATCH(DATE(Y$1,1,1),Shock_dev!$A$1:$CI$1,0),FALSE)</f>
        <v>-0.70521349999998506</v>
      </c>
      <c r="Z53" s="52">
        <f>VLOOKUP($B53,Shock_dev!$A$1:$CI$300,MATCH(DATE(Z$1,1,1),Shock_dev!$A$1:$CI$1,0),FALSE)</f>
        <v>-0.63140490000000682</v>
      </c>
      <c r="AA53" s="52">
        <f>VLOOKUP($B53,Shock_dev!$A$1:$CI$300,MATCH(DATE(AA$1,1,1),Shock_dev!$A$1:$CI$1,0),FALSE)</f>
        <v>-0.55795109999999681</v>
      </c>
      <c r="AB53" s="52">
        <f>VLOOKUP($B53,Shock_dev!$A$1:$CI$300,MATCH(DATE(AB$1,1,1),Shock_dev!$A$1:$CI$1,0),FALSE)</f>
        <v>-0.48937970000000064</v>
      </c>
      <c r="AC53" s="52">
        <f>VLOOKUP($B53,Shock_dev!$A$1:$CI$300,MATCH(DATE(AC$1,1,1),Shock_dev!$A$1:$CI$1,0),FALSE)</f>
        <v>-0.4259428000000014</v>
      </c>
      <c r="AD53" s="52">
        <f>VLOOKUP($B53,Shock_dev!$A$1:$CI$300,MATCH(DATE(AD$1,1,1),Shock_dev!$A$1:$CI$1,0),FALSE)</f>
        <v>-0.367861199999993</v>
      </c>
      <c r="AE53" s="52">
        <f>VLOOKUP($B53,Shock_dev!$A$1:$CI$300,MATCH(DATE(AE$1,1,1),Shock_dev!$A$1:$CI$1,0),FALSE)</f>
        <v>-0.31541160000000446</v>
      </c>
      <c r="AF53" s="52">
        <f>VLOOKUP($B53,Shock_dev!$A$1:$CI$300,MATCH(DATE(AF$1,1,1),Shock_dev!$A$1:$CI$1,0),FALSE)</f>
        <v>-0.26898019999998724</v>
      </c>
      <c r="AG53" s="52"/>
      <c r="AH53" s="65">
        <f t="shared" si="1"/>
        <v>0.1929871799999944</v>
      </c>
      <c r="AI53" s="65">
        <f t="shared" si="2"/>
        <v>-0.10807295999999837</v>
      </c>
      <c r="AJ53" s="65">
        <f t="shared" si="3"/>
        <v>-0.75746583999999761</v>
      </c>
      <c r="AK53" s="65">
        <f t="shared" si="4"/>
        <v>-0.95070074000000204</v>
      </c>
      <c r="AL53" s="65">
        <f t="shared" si="5"/>
        <v>-0.70153603999999636</v>
      </c>
      <c r="AM53" s="65">
        <f t="shared" si="6"/>
        <v>-0.37351509999999732</v>
      </c>
      <c r="AN53" s="66"/>
      <c r="AO53" s="65">
        <f t="shared" si="7"/>
        <v>4.2457109999998015E-2</v>
      </c>
      <c r="AP53" s="65">
        <f t="shared" si="8"/>
        <v>-0.85408328999999983</v>
      </c>
      <c r="AQ53" s="65">
        <f t="shared" si="9"/>
        <v>-0.53752556999999679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1.9562073099999964</v>
      </c>
      <c r="D54" s="52">
        <f>VLOOKUP($B54,Shock_dev!$A$1:$CI$300,MATCH(DATE(D$1,1,1),Shock_dev!$A$1:$CI$1,0),FALSE)</f>
        <v>3.3314999199999988</v>
      </c>
      <c r="E54" s="52">
        <f>VLOOKUP($B54,Shock_dev!$A$1:$CI$300,MATCH(DATE(E$1,1,1),Shock_dev!$A$1:$CI$1,0),FALSE)</f>
        <v>4.0540289700000045</v>
      </c>
      <c r="F54" s="52">
        <f>VLOOKUP($B54,Shock_dev!$A$1:$CI$300,MATCH(DATE(F$1,1,1),Shock_dev!$A$1:$CI$1,0),FALSE)</f>
        <v>4.3647657299999878</v>
      </c>
      <c r="G54" s="52">
        <f>VLOOKUP($B54,Shock_dev!$A$1:$CI$300,MATCH(DATE(G$1,1,1),Shock_dev!$A$1:$CI$1,0),FALSE)</f>
        <v>4.4612129200000084</v>
      </c>
      <c r="H54" s="52">
        <f>VLOOKUP($B54,Shock_dev!$A$1:$CI$300,MATCH(DATE(H$1,1,1),Shock_dev!$A$1:$CI$1,0),FALSE)</f>
        <v>4.5685876499999978</v>
      </c>
      <c r="I54" s="52">
        <f>VLOOKUP($B54,Shock_dev!$A$1:$CI$300,MATCH(DATE(I$1,1,1),Shock_dev!$A$1:$CI$1,0),FALSE)</f>
        <v>4.4619474999999937</v>
      </c>
      <c r="J54" s="52">
        <f>VLOOKUP($B54,Shock_dev!$A$1:$CI$300,MATCH(DATE(J$1,1,1),Shock_dev!$A$1:$CI$1,0),FALSE)</f>
        <v>4.4119115000000022</v>
      </c>
      <c r="K54" s="52">
        <f>VLOOKUP($B54,Shock_dev!$A$1:$CI$300,MATCH(DATE(K$1,1,1),Shock_dev!$A$1:$CI$1,0),FALSE)</f>
        <v>4.345276300000009</v>
      </c>
      <c r="L54" s="52">
        <f>VLOOKUP($B54,Shock_dev!$A$1:$CI$300,MATCH(DATE(L$1,1,1),Shock_dev!$A$1:$CI$1,0),FALSE)</f>
        <v>4.2310714999999988</v>
      </c>
      <c r="M54" s="52">
        <f>VLOOKUP($B54,Shock_dev!$A$1:$CI$300,MATCH(DATE(M$1,1,1),Shock_dev!$A$1:$CI$1,0),FALSE)</f>
        <v>3.7212904999999949</v>
      </c>
      <c r="N54" s="52">
        <f>VLOOKUP($B54,Shock_dev!$A$1:$CI$300,MATCH(DATE(N$1,1,1),Shock_dev!$A$1:$CI$1,0),FALSE)</f>
        <v>3.3691618000000005</v>
      </c>
      <c r="O54" s="52">
        <f>VLOOKUP($B54,Shock_dev!$A$1:$CI$300,MATCH(DATE(O$1,1,1),Shock_dev!$A$1:$CI$1,0),FALSE)</f>
        <v>3.0577109000000036</v>
      </c>
      <c r="P54" s="52">
        <f>VLOOKUP($B54,Shock_dev!$A$1:$CI$300,MATCH(DATE(P$1,1,1),Shock_dev!$A$1:$CI$1,0),FALSE)</f>
        <v>2.7678262000000018</v>
      </c>
      <c r="Q54" s="52">
        <f>VLOOKUP($B54,Shock_dev!$A$1:$CI$300,MATCH(DATE(Q$1,1,1),Shock_dev!$A$1:$CI$1,0),FALSE)</f>
        <v>2.6387282000000027</v>
      </c>
      <c r="R54" s="52">
        <f>VLOOKUP($B54,Shock_dev!$A$1:$CI$300,MATCH(DATE(R$1,1,1),Shock_dev!$A$1:$CI$1,0),FALSE)</f>
        <v>2.2783454000000063</v>
      </c>
      <c r="S54" s="52">
        <f>VLOOKUP($B54,Shock_dev!$A$1:$CI$300,MATCH(DATE(S$1,1,1),Shock_dev!$A$1:$CI$1,0),FALSE)</f>
        <v>2.1139311000000021</v>
      </c>
      <c r="T54" s="52">
        <f>VLOOKUP($B54,Shock_dev!$A$1:$CI$300,MATCH(DATE(T$1,1,1),Shock_dev!$A$1:$CI$1,0),FALSE)</f>
        <v>2.0040948000000043</v>
      </c>
      <c r="U54" s="52">
        <f>VLOOKUP($B54,Shock_dev!$A$1:$CI$300,MATCH(DATE(U$1,1,1),Shock_dev!$A$1:$CI$1,0),FALSE)</f>
        <v>1.9370065000000096</v>
      </c>
      <c r="V54" s="52">
        <f>VLOOKUP($B54,Shock_dev!$A$1:$CI$300,MATCH(DATE(V$1,1,1),Shock_dev!$A$1:$CI$1,0),FALSE)</f>
        <v>1.7741575000000012</v>
      </c>
      <c r="W54" s="52">
        <f>VLOOKUP($B54,Shock_dev!$A$1:$CI$300,MATCH(DATE(W$1,1,1),Shock_dev!$A$1:$CI$1,0),FALSE)</f>
        <v>1.6174938999999995</v>
      </c>
      <c r="X54" s="52">
        <f>VLOOKUP($B54,Shock_dev!$A$1:$CI$300,MATCH(DATE(X$1,1,1),Shock_dev!$A$1:$CI$1,0),FALSE)</f>
        <v>1.5424811999999974</v>
      </c>
      <c r="Y54" s="52">
        <f>VLOOKUP($B54,Shock_dev!$A$1:$CI$300,MATCH(DATE(Y$1,1,1),Shock_dev!$A$1:$CI$1,0),FALSE)</f>
        <v>1.5154893999999928</v>
      </c>
      <c r="Z54" s="52">
        <f>VLOOKUP($B54,Shock_dev!$A$1:$CI$300,MATCH(DATE(Z$1,1,1),Shock_dev!$A$1:$CI$1,0),FALSE)</f>
        <v>1.5102325000000008</v>
      </c>
      <c r="AA54" s="52">
        <f>VLOOKUP($B54,Shock_dev!$A$1:$CI$300,MATCH(DATE(AA$1,1,1),Shock_dev!$A$1:$CI$1,0),FALSE)</f>
        <v>1.4891875999999939</v>
      </c>
      <c r="AB54" s="52">
        <f>VLOOKUP($B54,Shock_dev!$A$1:$CI$300,MATCH(DATE(AB$1,1,1),Shock_dev!$A$1:$CI$1,0),FALSE)</f>
        <v>1.4181553999999892</v>
      </c>
      <c r="AC54" s="52">
        <f>VLOOKUP($B54,Shock_dev!$A$1:$CI$300,MATCH(DATE(AC$1,1,1),Shock_dev!$A$1:$CI$1,0),FALSE)</f>
        <v>1.3690009999999972</v>
      </c>
      <c r="AD54" s="52">
        <f>VLOOKUP($B54,Shock_dev!$A$1:$CI$300,MATCH(DATE(AD$1,1,1),Shock_dev!$A$1:$CI$1,0),FALSE)</f>
        <v>1.3370689999999996</v>
      </c>
      <c r="AE54" s="52">
        <f>VLOOKUP($B54,Shock_dev!$A$1:$CI$300,MATCH(DATE(AE$1,1,1),Shock_dev!$A$1:$CI$1,0),FALSE)</f>
        <v>1.3140235999999987</v>
      </c>
      <c r="AF54" s="52">
        <f>VLOOKUP($B54,Shock_dev!$A$1:$CI$300,MATCH(DATE(AF$1,1,1),Shock_dev!$A$1:$CI$1,0),FALSE)</f>
        <v>1.2916235</v>
      </c>
      <c r="AG54" s="52"/>
      <c r="AH54" s="65">
        <f t="shared" si="1"/>
        <v>3.6335429699999993</v>
      </c>
      <c r="AI54" s="65">
        <f t="shared" si="2"/>
        <v>4.4037588900000006</v>
      </c>
      <c r="AJ54" s="65">
        <f t="shared" si="3"/>
        <v>3.1109435200000006</v>
      </c>
      <c r="AK54" s="65">
        <f t="shared" si="4"/>
        <v>2.0215070600000047</v>
      </c>
      <c r="AL54" s="65">
        <f t="shared" si="5"/>
        <v>1.534976919999997</v>
      </c>
      <c r="AM54" s="65">
        <f t="shared" si="6"/>
        <v>1.345974499999997</v>
      </c>
      <c r="AN54" s="66"/>
      <c r="AO54" s="65">
        <f t="shared" si="7"/>
        <v>4.0186509299999997</v>
      </c>
      <c r="AP54" s="65">
        <f t="shared" si="8"/>
        <v>2.5662252900000029</v>
      </c>
      <c r="AQ54" s="65">
        <f t="shared" si="9"/>
        <v>1.440475709999997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9.2759889999996403E-2</v>
      </c>
      <c r="D55" s="52">
        <f>VLOOKUP($B55,Shock_dev!$A$1:$CI$300,MATCH(DATE(D$1,1,1),Shock_dev!$A$1:$CI$1,0),FALSE)</f>
        <v>0.1842008800000059</v>
      </c>
      <c r="E55" s="52">
        <f>VLOOKUP($B55,Shock_dev!$A$1:$CI$300,MATCH(DATE(E$1,1,1),Shock_dev!$A$1:$CI$1,0),FALSE)</f>
        <v>0.24818216999999976</v>
      </c>
      <c r="F55" s="52">
        <f>VLOOKUP($B55,Shock_dev!$A$1:$CI$300,MATCH(DATE(F$1,1,1),Shock_dev!$A$1:$CI$1,0),FALSE)</f>
        <v>0.28029077000000058</v>
      </c>
      <c r="G55" s="52">
        <f>VLOOKUP($B55,Shock_dev!$A$1:$CI$300,MATCH(DATE(G$1,1,1),Shock_dev!$A$1:$CI$1,0),FALSE)</f>
        <v>0.28407438999999357</v>
      </c>
      <c r="H55" s="52">
        <f>VLOOKUP($B55,Shock_dev!$A$1:$CI$300,MATCH(DATE(H$1,1,1),Shock_dev!$A$1:$CI$1,0),FALSE)</f>
        <v>0.27124187999999805</v>
      </c>
      <c r="I55" s="52">
        <f>VLOOKUP($B55,Shock_dev!$A$1:$CI$300,MATCH(DATE(I$1,1,1),Shock_dev!$A$1:$CI$1,0),FALSE)</f>
        <v>0.23673596999999802</v>
      </c>
      <c r="J55" s="52">
        <f>VLOOKUP($B55,Shock_dev!$A$1:$CI$300,MATCH(DATE(J$1,1,1),Shock_dev!$A$1:$CI$1,0),FALSE)</f>
        <v>0.19530033999999574</v>
      </c>
      <c r="K55" s="52">
        <f>VLOOKUP($B55,Shock_dev!$A$1:$CI$300,MATCH(DATE(K$1,1,1),Shock_dev!$A$1:$CI$1,0),FALSE)</f>
        <v>0.14968926000000238</v>
      </c>
      <c r="L55" s="52">
        <f>VLOOKUP($B55,Shock_dev!$A$1:$CI$300,MATCH(DATE(L$1,1,1),Shock_dev!$A$1:$CI$1,0),FALSE)</f>
        <v>0.10172452999999848</v>
      </c>
      <c r="M55" s="52">
        <f>VLOOKUP($B55,Shock_dev!$A$1:$CI$300,MATCH(DATE(M$1,1,1),Shock_dev!$A$1:$CI$1,0),FALSE)</f>
        <v>3.6848360000000469E-2</v>
      </c>
      <c r="N55" s="52">
        <f>VLOOKUP($B55,Shock_dev!$A$1:$CI$300,MATCH(DATE(N$1,1,1),Shock_dev!$A$1:$CI$1,0),FALSE)</f>
        <v>-2.2054599999997038E-2</v>
      </c>
      <c r="O55" s="52">
        <f>VLOOKUP($B55,Shock_dev!$A$1:$CI$300,MATCH(DATE(O$1,1,1),Shock_dev!$A$1:$CI$1,0),FALSE)</f>
        <v>-7.4261479999996993E-2</v>
      </c>
      <c r="P55" s="52">
        <f>VLOOKUP($B55,Shock_dev!$A$1:$CI$300,MATCH(DATE(P$1,1,1),Shock_dev!$A$1:$CI$1,0),FALSE)</f>
        <v>-0.11887623000000502</v>
      </c>
      <c r="Q55" s="52">
        <f>VLOOKUP($B55,Shock_dev!$A$1:$CI$300,MATCH(DATE(Q$1,1,1),Shock_dev!$A$1:$CI$1,0),FALSE)</f>
        <v>-0.14857101000000483</v>
      </c>
      <c r="R55" s="52">
        <f>VLOOKUP($B55,Shock_dev!$A$1:$CI$300,MATCH(DATE(R$1,1,1),Shock_dev!$A$1:$CI$1,0),FALSE)</f>
        <v>-0.17996304999999779</v>
      </c>
      <c r="S55" s="52">
        <f>VLOOKUP($B55,Shock_dev!$A$1:$CI$300,MATCH(DATE(S$1,1,1),Shock_dev!$A$1:$CI$1,0),FALSE)</f>
        <v>-0.197462680000001</v>
      </c>
      <c r="T55" s="52">
        <f>VLOOKUP($B55,Shock_dev!$A$1:$CI$300,MATCH(DATE(T$1,1,1),Shock_dev!$A$1:$CI$1,0),FALSE)</f>
        <v>-0.20470971999999676</v>
      </c>
      <c r="U55" s="52">
        <f>VLOOKUP($B55,Shock_dev!$A$1:$CI$300,MATCH(DATE(U$1,1,1),Shock_dev!$A$1:$CI$1,0),FALSE)</f>
        <v>-0.20307490000000428</v>
      </c>
      <c r="V55" s="52">
        <f>VLOOKUP($B55,Shock_dev!$A$1:$CI$300,MATCH(DATE(V$1,1,1),Shock_dev!$A$1:$CI$1,0),FALSE)</f>
        <v>-0.20034153000000288</v>
      </c>
      <c r="W55" s="52">
        <f>VLOOKUP($B55,Shock_dev!$A$1:$CI$300,MATCH(DATE(W$1,1,1),Shock_dev!$A$1:$CI$1,0),FALSE)</f>
        <v>-0.19471642999999972</v>
      </c>
      <c r="X55" s="52">
        <f>VLOOKUP($B55,Shock_dev!$A$1:$CI$300,MATCH(DATE(X$1,1,1),Shock_dev!$A$1:$CI$1,0),FALSE)</f>
        <v>-0.18320660999999916</v>
      </c>
      <c r="Y55" s="52">
        <f>VLOOKUP($B55,Shock_dev!$A$1:$CI$300,MATCH(DATE(Y$1,1,1),Shock_dev!$A$1:$CI$1,0),FALSE)</f>
        <v>-0.16691949999999878</v>
      </c>
      <c r="Z55" s="52">
        <f>VLOOKUP($B55,Shock_dev!$A$1:$CI$300,MATCH(DATE(Z$1,1,1),Shock_dev!$A$1:$CI$1,0),FALSE)</f>
        <v>-0.14760863000000057</v>
      </c>
      <c r="AA55" s="52">
        <f>VLOOKUP($B55,Shock_dev!$A$1:$CI$300,MATCH(DATE(AA$1,1,1),Shock_dev!$A$1:$CI$1,0),FALSE)</f>
        <v>-0.12803897999999947</v>
      </c>
      <c r="AB55" s="52">
        <f>VLOOKUP($B55,Shock_dev!$A$1:$CI$300,MATCH(DATE(AB$1,1,1),Shock_dev!$A$1:$CI$1,0),FALSE)</f>
        <v>-0.11115261999999859</v>
      </c>
      <c r="AC55" s="52">
        <f>VLOOKUP($B55,Shock_dev!$A$1:$CI$300,MATCH(DATE(AC$1,1,1),Shock_dev!$A$1:$CI$1,0),FALSE)</f>
        <v>-9.4866559999999822E-2</v>
      </c>
      <c r="AD55" s="52">
        <f>VLOOKUP($B55,Shock_dev!$A$1:$CI$300,MATCH(DATE(AD$1,1,1),Shock_dev!$A$1:$CI$1,0),FALSE)</f>
        <v>-7.9136320000003479E-2</v>
      </c>
      <c r="AE55" s="52">
        <f>VLOOKUP($B55,Shock_dev!$A$1:$CI$300,MATCH(DATE(AE$1,1,1),Shock_dev!$A$1:$CI$1,0),FALSE)</f>
        <v>-6.4266119999999205E-2</v>
      </c>
      <c r="AF55" s="52">
        <f>VLOOKUP($B55,Shock_dev!$A$1:$CI$300,MATCH(DATE(AF$1,1,1),Shock_dev!$A$1:$CI$1,0),FALSE)</f>
        <v>-5.0707819999999515E-2</v>
      </c>
      <c r="AG55" s="52"/>
      <c r="AH55" s="65">
        <f t="shared" si="1"/>
        <v>0.21790161999999924</v>
      </c>
      <c r="AI55" s="65">
        <f t="shared" si="2"/>
        <v>0.19093839599999854</v>
      </c>
      <c r="AJ55" s="65">
        <f t="shared" si="3"/>
        <v>-6.5382992000000681E-2</v>
      </c>
      <c r="AK55" s="65">
        <f t="shared" si="4"/>
        <v>-0.19711037600000053</v>
      </c>
      <c r="AL55" s="65">
        <f t="shared" si="5"/>
        <v>-0.16409802999999953</v>
      </c>
      <c r="AM55" s="65">
        <f t="shared" si="6"/>
        <v>-8.0025888000000128E-2</v>
      </c>
      <c r="AN55" s="66"/>
      <c r="AO55" s="65">
        <f t="shared" si="7"/>
        <v>0.20442000799999888</v>
      </c>
      <c r="AP55" s="65">
        <f t="shared" si="8"/>
        <v>-0.13124668400000061</v>
      </c>
      <c r="AQ55" s="65">
        <f t="shared" si="9"/>
        <v>-0.12206195899999983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0.72710159999999746</v>
      </c>
      <c r="D56" s="52">
        <f>VLOOKUP($B56,Shock_dev!$A$1:$CI$300,MATCH(DATE(D$1,1,1),Shock_dev!$A$1:$CI$1,0),FALSE)</f>
        <v>1.2651405999999952</v>
      </c>
      <c r="E56" s="52">
        <f>VLOOKUP($B56,Shock_dev!$A$1:$CI$300,MATCH(DATE(E$1,1,1),Shock_dev!$A$1:$CI$1,0),FALSE)</f>
        <v>1.5582094999999754</v>
      </c>
      <c r="F56" s="52">
        <f>VLOOKUP($B56,Shock_dev!$A$1:$CI$300,MATCH(DATE(F$1,1,1),Shock_dev!$A$1:$CI$1,0),FALSE)</f>
        <v>1.6745611000000054</v>
      </c>
      <c r="G56" s="52">
        <f>VLOOKUP($B56,Shock_dev!$A$1:$CI$300,MATCH(DATE(G$1,1,1),Shock_dev!$A$1:$CI$1,0),FALSE)</f>
        <v>1.6800873000000252</v>
      </c>
      <c r="H56" s="52">
        <f>VLOOKUP($B56,Shock_dev!$A$1:$CI$300,MATCH(DATE(H$1,1,1),Shock_dev!$A$1:$CI$1,0),FALSE)</f>
        <v>1.6611452999999869</v>
      </c>
      <c r="I56" s="52">
        <f>VLOOKUP($B56,Shock_dev!$A$1:$CI$300,MATCH(DATE(I$1,1,1),Shock_dev!$A$1:$CI$1,0),FALSE)</f>
        <v>1.5441925000000083</v>
      </c>
      <c r="J56" s="52">
        <f>VLOOKUP($B56,Shock_dev!$A$1:$CI$300,MATCH(DATE(J$1,1,1),Shock_dev!$A$1:$CI$1,0),FALSE)</f>
        <v>1.4345074000000011</v>
      </c>
      <c r="K56" s="52">
        <f>VLOOKUP($B56,Shock_dev!$A$1:$CI$300,MATCH(DATE(K$1,1,1),Shock_dev!$A$1:$CI$1,0),FALSE)</f>
        <v>1.3153835999999899</v>
      </c>
      <c r="L56" s="52">
        <f>VLOOKUP($B56,Shock_dev!$A$1:$CI$300,MATCH(DATE(L$1,1,1),Shock_dev!$A$1:$CI$1,0),FALSE)</f>
        <v>1.1813442000000123</v>
      </c>
      <c r="M56" s="52">
        <f>VLOOKUP($B56,Shock_dev!$A$1:$CI$300,MATCH(DATE(M$1,1,1),Shock_dev!$A$1:$CI$1,0),FALSE)</f>
        <v>0.907614499999994</v>
      </c>
      <c r="N56" s="52">
        <f>VLOOKUP($B56,Shock_dev!$A$1:$CI$300,MATCH(DATE(N$1,1,1),Shock_dev!$A$1:$CI$1,0),FALSE)</f>
        <v>0.69571309999997766</v>
      </c>
      <c r="O56" s="52">
        <f>VLOOKUP($B56,Shock_dev!$A$1:$CI$300,MATCH(DATE(O$1,1,1),Shock_dev!$A$1:$CI$1,0),FALSE)</f>
        <v>0.51171860000002312</v>
      </c>
      <c r="P56" s="52">
        <f>VLOOKUP($B56,Shock_dev!$A$1:$CI$300,MATCH(DATE(P$1,1,1),Shock_dev!$A$1:$CI$1,0),FALSE)</f>
        <v>0.35138489999999933</v>
      </c>
      <c r="Q56" s="52">
        <f>VLOOKUP($B56,Shock_dev!$A$1:$CI$300,MATCH(DATE(Q$1,1,1),Shock_dev!$A$1:$CI$1,0),FALSE)</f>
        <v>0.2671246000000167</v>
      </c>
      <c r="R56" s="52">
        <f>VLOOKUP($B56,Shock_dev!$A$1:$CI$300,MATCH(DATE(R$1,1,1),Shock_dev!$A$1:$CI$1,0),FALSE)</f>
        <v>0.11580840000002013</v>
      </c>
      <c r="S56" s="52">
        <f>VLOOKUP($B56,Shock_dev!$A$1:$CI$300,MATCH(DATE(S$1,1,1),Shock_dev!$A$1:$CI$1,0),FALSE)</f>
        <v>4.891799999998625E-2</v>
      </c>
      <c r="T56" s="52">
        <f>VLOOKUP($B56,Shock_dev!$A$1:$CI$300,MATCH(DATE(T$1,1,1),Shock_dev!$A$1:$CI$1,0),FALSE)</f>
        <v>1.7335900000006177E-2</v>
      </c>
      <c r="U56" s="52">
        <f>VLOOKUP($B56,Shock_dev!$A$1:$CI$300,MATCH(DATE(U$1,1,1),Shock_dev!$A$1:$CI$1,0),FALSE)</f>
        <v>1.4583000000016E-2</v>
      </c>
      <c r="V56" s="52">
        <f>VLOOKUP($B56,Shock_dev!$A$1:$CI$300,MATCH(DATE(V$1,1,1),Shock_dev!$A$1:$CI$1,0),FALSE)</f>
        <v>-1.3347600000003013E-2</v>
      </c>
      <c r="W56" s="52">
        <f>VLOOKUP($B56,Shock_dev!$A$1:$CI$300,MATCH(DATE(W$1,1,1),Shock_dev!$A$1:$CI$1,0),FALSE)</f>
        <v>-3.3603999999996859E-2</v>
      </c>
      <c r="X56" s="52">
        <f>VLOOKUP($B56,Shock_dev!$A$1:$CI$300,MATCH(DATE(X$1,1,1),Shock_dev!$A$1:$CI$1,0),FALSE)</f>
        <v>-1.9748899999996183E-2</v>
      </c>
      <c r="Y56" s="52">
        <f>VLOOKUP($B56,Shock_dev!$A$1:$CI$300,MATCH(DATE(Y$1,1,1),Shock_dev!$A$1:$CI$1,0),FALSE)</f>
        <v>1.5735799999987421E-2</v>
      </c>
      <c r="Z56" s="52">
        <f>VLOOKUP($B56,Shock_dev!$A$1:$CI$300,MATCH(DATE(Z$1,1,1),Shock_dev!$A$1:$CI$1,0),FALSE)</f>
        <v>6.1719500000009475E-2</v>
      </c>
      <c r="AA56" s="52">
        <f>VLOOKUP($B56,Shock_dev!$A$1:$CI$300,MATCH(DATE(AA$1,1,1),Shock_dev!$A$1:$CI$1,0),FALSE)</f>
        <v>0.10230609999999274</v>
      </c>
      <c r="AB56" s="52">
        <f>VLOOKUP($B56,Shock_dev!$A$1:$CI$300,MATCH(DATE(AB$1,1,1),Shock_dev!$A$1:$CI$1,0),FALSE)</f>
        <v>0.12261190000000965</v>
      </c>
      <c r="AC56" s="52">
        <f>VLOOKUP($B56,Shock_dev!$A$1:$CI$300,MATCH(DATE(AC$1,1,1),Shock_dev!$A$1:$CI$1,0),FALSE)</f>
        <v>0.14724200000000565</v>
      </c>
      <c r="AD56" s="52">
        <f>VLOOKUP($B56,Shock_dev!$A$1:$CI$300,MATCH(DATE(AD$1,1,1),Shock_dev!$A$1:$CI$1,0),FALSE)</f>
        <v>0.17470140000000356</v>
      </c>
      <c r="AE56" s="52">
        <f>VLOOKUP($B56,Shock_dev!$A$1:$CI$300,MATCH(DATE(AE$1,1,1),Shock_dev!$A$1:$CI$1,0),FALSE)</f>
        <v>0.20196690000000217</v>
      </c>
      <c r="AF56" s="52">
        <f>VLOOKUP($B56,Shock_dev!$A$1:$CI$300,MATCH(DATE(AF$1,1,1),Shock_dev!$A$1:$CI$1,0),FALSE)</f>
        <v>0.22588139999999157</v>
      </c>
      <c r="AG56" s="52"/>
      <c r="AH56" s="65">
        <f t="shared" si="1"/>
        <v>1.3810200199999998</v>
      </c>
      <c r="AI56" s="65">
        <f t="shared" si="2"/>
        <v>1.4273145999999997</v>
      </c>
      <c r="AJ56" s="65">
        <f t="shared" si="3"/>
        <v>0.5467111400000022</v>
      </c>
      <c r="AK56" s="65">
        <f t="shared" si="4"/>
        <v>3.6659540000005111E-2</v>
      </c>
      <c r="AL56" s="65">
        <f t="shared" si="5"/>
        <v>2.5281699999999317E-2</v>
      </c>
      <c r="AM56" s="65">
        <f t="shared" si="6"/>
        <v>0.17448072000000253</v>
      </c>
      <c r="AN56" s="66"/>
      <c r="AO56" s="65">
        <f t="shared" si="7"/>
        <v>1.4041673099999996</v>
      </c>
      <c r="AP56" s="65">
        <f t="shared" si="8"/>
        <v>0.29168534000000368</v>
      </c>
      <c r="AQ56" s="65">
        <f t="shared" si="9"/>
        <v>9.9881210000000928E-2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2.8536723999999936</v>
      </c>
      <c r="D57" s="52">
        <f>VLOOKUP($B57,Shock_dev!$A$1:$CI$300,MATCH(DATE(D$1,1,1),Shock_dev!$A$1:$CI$1,0),FALSE)</f>
        <v>4.9033172000000036</v>
      </c>
      <c r="E57" s="52">
        <f>VLOOKUP($B57,Shock_dev!$A$1:$CI$300,MATCH(DATE(E$1,1,1),Shock_dev!$A$1:$CI$1,0),FALSE)</f>
        <v>5.9747448999999619</v>
      </c>
      <c r="F57" s="52">
        <f>VLOOKUP($B57,Shock_dev!$A$1:$CI$300,MATCH(DATE(F$1,1,1),Shock_dev!$A$1:$CI$1,0),FALSE)</f>
        <v>6.3857173000000103</v>
      </c>
      <c r="G57" s="52">
        <f>VLOOKUP($B57,Shock_dev!$A$1:$CI$300,MATCH(DATE(G$1,1,1),Shock_dev!$A$1:$CI$1,0),FALSE)</f>
        <v>6.4175139000000172</v>
      </c>
      <c r="H57" s="52">
        <f>VLOOKUP($B57,Shock_dev!$A$1:$CI$300,MATCH(DATE(H$1,1,1),Shock_dev!$A$1:$CI$1,0),FALSE)</f>
        <v>6.4078638999999953</v>
      </c>
      <c r="I57" s="52">
        <f>VLOOKUP($B57,Shock_dev!$A$1:$CI$300,MATCH(DATE(I$1,1,1),Shock_dev!$A$1:$CI$1,0),FALSE)</f>
        <v>6.051267600000017</v>
      </c>
      <c r="J57" s="52">
        <f>VLOOKUP($B57,Shock_dev!$A$1:$CI$300,MATCH(DATE(J$1,1,1),Shock_dev!$A$1:$CI$1,0),FALSE)</f>
        <v>5.7512916000000018</v>
      </c>
      <c r="K57" s="52">
        <f>VLOOKUP($B57,Shock_dev!$A$1:$CI$300,MATCH(DATE(K$1,1,1),Shock_dev!$A$1:$CI$1,0),FALSE)</f>
        <v>5.4243223000000285</v>
      </c>
      <c r="L57" s="52">
        <f>VLOOKUP($B57,Shock_dev!$A$1:$CI$300,MATCH(DATE(L$1,1,1),Shock_dev!$A$1:$CI$1,0),FALSE)</f>
        <v>5.0374807999999689</v>
      </c>
      <c r="M57" s="52">
        <f>VLOOKUP($B57,Shock_dev!$A$1:$CI$300,MATCH(DATE(M$1,1,1),Shock_dev!$A$1:$CI$1,0),FALSE)</f>
        <v>4.0936092999999687</v>
      </c>
      <c r="N57" s="52">
        <f>VLOOKUP($B57,Shock_dev!$A$1:$CI$300,MATCH(DATE(N$1,1,1),Shock_dev!$A$1:$CI$1,0),FALSE)</f>
        <v>3.391790799999967</v>
      </c>
      <c r="O57" s="52">
        <f>VLOOKUP($B57,Shock_dev!$A$1:$CI$300,MATCH(DATE(O$1,1,1),Shock_dev!$A$1:$CI$1,0),FALSE)</f>
        <v>2.7849798999999962</v>
      </c>
      <c r="P57" s="52">
        <f>VLOOKUP($B57,Shock_dev!$A$1:$CI$300,MATCH(DATE(P$1,1,1),Shock_dev!$A$1:$CI$1,0),FALSE)</f>
        <v>2.249685999999997</v>
      </c>
      <c r="Q57" s="52">
        <f>VLOOKUP($B57,Shock_dev!$A$1:$CI$300,MATCH(DATE(Q$1,1,1),Shock_dev!$A$1:$CI$1,0),FALSE)</f>
        <v>1.9889962999999966</v>
      </c>
      <c r="R57" s="52">
        <f>VLOOKUP($B57,Shock_dev!$A$1:$CI$300,MATCH(DATE(R$1,1,1),Shock_dev!$A$1:$CI$1,0),FALSE)</f>
        <v>1.4362227000000303</v>
      </c>
      <c r="S57" s="52">
        <f>VLOOKUP($B57,Shock_dev!$A$1:$CI$300,MATCH(DATE(S$1,1,1),Shock_dev!$A$1:$CI$1,0),FALSE)</f>
        <v>1.1971698000000401</v>
      </c>
      <c r="T57" s="52">
        <f>VLOOKUP($B57,Shock_dev!$A$1:$CI$300,MATCH(DATE(T$1,1,1),Shock_dev!$A$1:$CI$1,0),FALSE)</f>
        <v>1.0738410000000158</v>
      </c>
      <c r="U57" s="52">
        <f>VLOOKUP($B57,Shock_dev!$A$1:$CI$300,MATCH(DATE(U$1,1,1),Shock_dev!$A$1:$CI$1,0),FALSE)</f>
        <v>1.042248499999971</v>
      </c>
      <c r="V57" s="52">
        <f>VLOOKUP($B57,Shock_dev!$A$1:$CI$300,MATCH(DATE(V$1,1,1),Shock_dev!$A$1:$CI$1,0),FALSE)</f>
        <v>0.89415199999996275</v>
      </c>
      <c r="W57" s="52">
        <f>VLOOKUP($B57,Shock_dev!$A$1:$CI$300,MATCH(DATE(W$1,1,1),Shock_dev!$A$1:$CI$1,0),FALSE)</f>
        <v>0.76701050000002624</v>
      </c>
      <c r="X57" s="52">
        <f>VLOOKUP($B57,Shock_dev!$A$1:$CI$300,MATCH(DATE(X$1,1,1),Shock_dev!$A$1:$CI$1,0),FALSE)</f>
        <v>0.76779060000001209</v>
      </c>
      <c r="Y57" s="52">
        <f>VLOOKUP($B57,Shock_dev!$A$1:$CI$300,MATCH(DATE(Y$1,1,1),Shock_dev!$A$1:$CI$1,0),FALSE)</f>
        <v>0.84675310000000081</v>
      </c>
      <c r="Z57" s="52">
        <f>VLOOKUP($B57,Shock_dev!$A$1:$CI$300,MATCH(DATE(Z$1,1,1),Shock_dev!$A$1:$CI$1,0),FALSE)</f>
        <v>0.96144430000003922</v>
      </c>
      <c r="AA57" s="52">
        <f>VLOOKUP($B57,Shock_dev!$A$1:$CI$300,MATCH(DATE(AA$1,1,1),Shock_dev!$A$1:$CI$1,0),FALSE)</f>
        <v>1.0523494999999912</v>
      </c>
      <c r="AB57" s="52">
        <f>VLOOKUP($B57,Shock_dev!$A$1:$CI$300,MATCH(DATE(AB$1,1,1),Shock_dev!$A$1:$CI$1,0),FALSE)</f>
        <v>1.0648592000000008</v>
      </c>
      <c r="AC57" s="52">
        <f>VLOOKUP($B57,Shock_dev!$A$1:$CI$300,MATCH(DATE(AC$1,1,1),Shock_dev!$A$1:$CI$1,0),FALSE)</f>
        <v>1.0995191999999747</v>
      </c>
      <c r="AD57" s="52">
        <f>VLOOKUP($B57,Shock_dev!$A$1:$CI$300,MATCH(DATE(AD$1,1,1),Shock_dev!$A$1:$CI$1,0),FALSE)</f>
        <v>1.1503477999999632</v>
      </c>
      <c r="AE57" s="52">
        <f>VLOOKUP($B57,Shock_dev!$A$1:$CI$300,MATCH(DATE(AE$1,1,1),Shock_dev!$A$1:$CI$1,0),FALSE)</f>
        <v>1.2050789999999552</v>
      </c>
      <c r="AF57" s="52">
        <f>VLOOKUP($B57,Shock_dev!$A$1:$CI$300,MATCH(DATE(AF$1,1,1),Shock_dev!$A$1:$CI$1,0),FALSE)</f>
        <v>1.2513294999999971</v>
      </c>
      <c r="AG57" s="52"/>
      <c r="AH57" s="65">
        <f t="shared" si="1"/>
        <v>5.3069931399999977</v>
      </c>
      <c r="AI57" s="65">
        <f t="shared" si="2"/>
        <v>5.7344452400000021</v>
      </c>
      <c r="AJ57" s="65">
        <f t="shared" si="3"/>
        <v>2.9018124599999853</v>
      </c>
      <c r="AK57" s="65">
        <f t="shared" si="4"/>
        <v>1.1287268000000039</v>
      </c>
      <c r="AL57" s="65">
        <f t="shared" si="5"/>
        <v>0.87906960000001388</v>
      </c>
      <c r="AM57" s="65">
        <f t="shared" si="6"/>
        <v>1.1542269399999783</v>
      </c>
      <c r="AN57" s="66"/>
      <c r="AO57" s="65">
        <f t="shared" si="7"/>
        <v>5.5207191899999994</v>
      </c>
      <c r="AP57" s="65">
        <f t="shared" si="8"/>
        <v>2.0152696299999944</v>
      </c>
      <c r="AQ57" s="65">
        <f t="shared" si="9"/>
        <v>1.0166482699999961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1.5431620000001658</v>
      </c>
      <c r="D58" s="52">
        <f>VLOOKUP($B58,Shock_dev!$A$1:$CI$300,MATCH(DATE(D$1,1,1),Shock_dev!$A$1:$CI$1,0),FALSE)</f>
        <v>3.3182750000000851</v>
      </c>
      <c r="E58" s="52">
        <f>VLOOKUP($B58,Shock_dev!$A$1:$CI$300,MATCH(DATE(E$1,1,1),Shock_dev!$A$1:$CI$1,0),FALSE)</f>
        <v>4.7505539999999655</v>
      </c>
      <c r="F58" s="52">
        <f>VLOOKUP($B58,Shock_dev!$A$1:$CI$300,MATCH(DATE(F$1,1,1),Shock_dev!$A$1:$CI$1,0),FALSE)</f>
        <v>5.6056360000000041</v>
      </c>
      <c r="G58" s="52">
        <f>VLOOKUP($B58,Shock_dev!$A$1:$CI$300,MATCH(DATE(G$1,1,1),Shock_dev!$A$1:$CI$1,0),FALSE)</f>
        <v>5.8629160000000411</v>
      </c>
      <c r="H58" s="52">
        <f>VLOOKUP($B58,Shock_dev!$A$1:$CI$300,MATCH(DATE(H$1,1,1),Shock_dev!$A$1:$CI$1,0),FALSE)</f>
        <v>5.7085500000000593</v>
      </c>
      <c r="I58" s="52">
        <f>VLOOKUP($B58,Shock_dev!$A$1:$CI$300,MATCH(DATE(I$1,1,1),Shock_dev!$A$1:$CI$1,0),FALSE)</f>
        <v>5.0955959999998868</v>
      </c>
      <c r="J58" s="52">
        <f>VLOOKUP($B58,Shock_dev!$A$1:$CI$300,MATCH(DATE(J$1,1,1),Shock_dev!$A$1:$CI$1,0),FALSE)</f>
        <v>4.2835580000000846</v>
      </c>
      <c r="K58" s="52">
        <f>VLOOKUP($B58,Shock_dev!$A$1:$CI$300,MATCH(DATE(K$1,1,1),Shock_dev!$A$1:$CI$1,0),FALSE)</f>
        <v>3.3609939999998915</v>
      </c>
      <c r="L58" s="52">
        <f>VLOOKUP($B58,Shock_dev!$A$1:$CI$300,MATCH(DATE(L$1,1,1),Shock_dev!$A$1:$CI$1,0),FALSE)</f>
        <v>2.3847060000000511</v>
      </c>
      <c r="M58" s="52">
        <f>VLOOKUP($B58,Shock_dev!$A$1:$CI$300,MATCH(DATE(M$1,1,1),Shock_dev!$A$1:$CI$1,0),FALSE)</f>
        <v>1.1206850000000941</v>
      </c>
      <c r="N58" s="52">
        <f>VLOOKUP($B58,Shock_dev!$A$1:$CI$300,MATCH(DATE(N$1,1,1),Shock_dev!$A$1:$CI$1,0),FALSE)</f>
        <v>-8.1610999999838896E-2</v>
      </c>
      <c r="O58" s="52">
        <f>VLOOKUP($B58,Shock_dev!$A$1:$CI$300,MATCH(DATE(O$1,1,1),Shock_dev!$A$1:$CI$1,0),FALSE)</f>
        <v>-1.1704650000001493</v>
      </c>
      <c r="P58" s="52">
        <f>VLOOKUP($B58,Shock_dev!$A$1:$CI$300,MATCH(DATE(P$1,1,1),Shock_dev!$A$1:$CI$1,0),FALSE)</f>
        <v>-2.1134480000000622</v>
      </c>
      <c r="Q58" s="52">
        <f>VLOOKUP($B58,Shock_dev!$A$1:$CI$300,MATCH(DATE(Q$1,1,1),Shock_dev!$A$1:$CI$1,0),FALSE)</f>
        <v>-2.7798789999999372</v>
      </c>
      <c r="R58" s="52">
        <f>VLOOKUP($B58,Shock_dev!$A$1:$CI$300,MATCH(DATE(R$1,1,1),Shock_dev!$A$1:$CI$1,0),FALSE)</f>
        <v>-3.4278039999999237</v>
      </c>
      <c r="S58" s="52">
        <f>VLOOKUP($B58,Shock_dev!$A$1:$CI$300,MATCH(DATE(S$1,1,1),Shock_dev!$A$1:$CI$1,0),FALSE)</f>
        <v>-3.8303670000000238</v>
      </c>
      <c r="T58" s="52">
        <f>VLOOKUP($B58,Shock_dev!$A$1:$CI$300,MATCH(DATE(T$1,1,1),Shock_dev!$A$1:$CI$1,0),FALSE)</f>
        <v>-4.0257040000001325</v>
      </c>
      <c r="U58" s="52">
        <f>VLOOKUP($B58,Shock_dev!$A$1:$CI$300,MATCH(DATE(U$1,1,1),Shock_dev!$A$1:$CI$1,0),FALSE)</f>
        <v>-4.0342339999999695</v>
      </c>
      <c r="V58" s="52">
        <f>VLOOKUP($B58,Shock_dev!$A$1:$CI$300,MATCH(DATE(V$1,1,1),Shock_dev!$A$1:$CI$1,0),FALSE)</f>
        <v>-3.9905209999999443</v>
      </c>
      <c r="W58" s="52">
        <f>VLOOKUP($B58,Shock_dev!$A$1:$CI$300,MATCH(DATE(W$1,1,1),Shock_dev!$A$1:$CI$1,0),FALSE)</f>
        <v>-3.8863699999999426</v>
      </c>
      <c r="X58" s="52">
        <f>VLOOKUP($B58,Shock_dev!$A$1:$CI$300,MATCH(DATE(X$1,1,1),Shock_dev!$A$1:$CI$1,0),FALSE)</f>
        <v>-3.676667999999836</v>
      </c>
      <c r="Y58" s="52">
        <f>VLOOKUP($B58,Shock_dev!$A$1:$CI$300,MATCH(DATE(Y$1,1,1),Shock_dev!$A$1:$CI$1,0),FALSE)</f>
        <v>-3.3724569999999403</v>
      </c>
      <c r="Z58" s="52">
        <f>VLOOKUP($B58,Shock_dev!$A$1:$CI$300,MATCH(DATE(Z$1,1,1),Shock_dev!$A$1:$CI$1,0),FALSE)</f>
        <v>-3.0015940000000683</v>
      </c>
      <c r="AA58" s="52">
        <f>VLOOKUP($B58,Shock_dev!$A$1:$CI$300,MATCH(DATE(AA$1,1,1),Shock_dev!$A$1:$CI$1,0),FALSE)</f>
        <v>-2.614372000000003</v>
      </c>
      <c r="AB58" s="52">
        <f>VLOOKUP($B58,Shock_dev!$A$1:$CI$300,MATCH(DATE(AB$1,1,1),Shock_dev!$A$1:$CI$1,0),FALSE)</f>
        <v>-2.2686209999999392</v>
      </c>
      <c r="AC58" s="52">
        <f>VLOOKUP($B58,Shock_dev!$A$1:$CI$300,MATCH(DATE(AC$1,1,1),Shock_dev!$A$1:$CI$1,0),FALSE)</f>
        <v>-1.9403440000000955</v>
      </c>
      <c r="AD58" s="52">
        <f>VLOOKUP($B58,Shock_dev!$A$1:$CI$300,MATCH(DATE(AD$1,1,1),Shock_dev!$A$1:$CI$1,0),FALSE)</f>
        <v>-1.6270620000000235</v>
      </c>
      <c r="AE58" s="52">
        <f>VLOOKUP($B58,Shock_dev!$A$1:$CI$300,MATCH(DATE(AE$1,1,1),Shock_dev!$A$1:$CI$1,0),FALSE)</f>
        <v>-1.331668000000036</v>
      </c>
      <c r="AF58" s="52">
        <f>VLOOKUP($B58,Shock_dev!$A$1:$CI$300,MATCH(DATE(AF$1,1,1),Shock_dev!$A$1:$CI$1,0),FALSE)</f>
        <v>-1.0611450000001241</v>
      </c>
      <c r="AG58" s="52"/>
      <c r="AH58" s="65">
        <f t="shared" si="1"/>
        <v>4.2161086000000525</v>
      </c>
      <c r="AI58" s="65">
        <f t="shared" si="2"/>
        <v>4.1666807999999946</v>
      </c>
      <c r="AJ58" s="65">
        <f t="shared" si="3"/>
        <v>-1.0049435999999787</v>
      </c>
      <c r="AK58" s="65">
        <f t="shared" si="4"/>
        <v>-3.8617259999999987</v>
      </c>
      <c r="AL58" s="65">
        <f t="shared" si="5"/>
        <v>-3.3102921999999579</v>
      </c>
      <c r="AM58" s="65">
        <f t="shared" si="6"/>
        <v>-1.6457680000000436</v>
      </c>
      <c r="AN58" s="66"/>
      <c r="AO58" s="65">
        <f t="shared" si="7"/>
        <v>4.1913947000000231</v>
      </c>
      <c r="AP58" s="65">
        <f t="shared" si="8"/>
        <v>-2.4333347999999888</v>
      </c>
      <c r="AQ58" s="65">
        <f t="shared" si="9"/>
        <v>-2.4780301000000007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1.8746790000000146</v>
      </c>
      <c r="D59" s="52">
        <f>VLOOKUP($B59,Shock_dev!$A$1:$CI$300,MATCH(DATE(D$1,1,1),Shock_dev!$A$1:$CI$1,0),FALSE)</f>
        <v>4.1967090000000553</v>
      </c>
      <c r="E59" s="52">
        <f>VLOOKUP($B59,Shock_dev!$A$1:$CI$300,MATCH(DATE(E$1,1,1),Shock_dev!$A$1:$CI$1,0),FALSE)</f>
        <v>6.0651769999999487</v>
      </c>
      <c r="F59" s="52">
        <f>VLOOKUP($B59,Shock_dev!$A$1:$CI$300,MATCH(DATE(F$1,1,1),Shock_dev!$A$1:$CI$1,0),FALSE)</f>
        <v>7.2251550000000861</v>
      </c>
      <c r="G59" s="52">
        <f>VLOOKUP($B59,Shock_dev!$A$1:$CI$300,MATCH(DATE(G$1,1,1),Shock_dev!$A$1:$CI$1,0),FALSE)</f>
        <v>7.7657659999999851</v>
      </c>
      <c r="H59" s="52">
        <f>VLOOKUP($B59,Shock_dev!$A$1:$CI$300,MATCH(DATE(H$1,1,1),Shock_dev!$A$1:$CI$1,0),FALSE)</f>
        <v>7.9972259999999551</v>
      </c>
      <c r="I59" s="52">
        <f>VLOOKUP($B59,Shock_dev!$A$1:$CI$300,MATCH(DATE(I$1,1,1),Shock_dev!$A$1:$CI$1,0),FALSE)</f>
        <v>7.9015979999999217</v>
      </c>
      <c r="J59" s="52">
        <f>VLOOKUP($B59,Shock_dev!$A$1:$CI$300,MATCH(DATE(J$1,1,1),Shock_dev!$A$1:$CI$1,0),FALSE)</f>
        <v>7.7410890000001018</v>
      </c>
      <c r="K59" s="52">
        <f>VLOOKUP($B59,Shock_dev!$A$1:$CI$300,MATCH(DATE(K$1,1,1),Shock_dev!$A$1:$CI$1,0),FALSE)</f>
        <v>7.5878229999998439</v>
      </c>
      <c r="L59" s="52">
        <f>VLOOKUP($B59,Shock_dev!$A$1:$CI$300,MATCH(DATE(L$1,1,1),Shock_dev!$A$1:$CI$1,0),FALSE)</f>
        <v>7.4361330000001544</v>
      </c>
      <c r="M59" s="52">
        <f>VLOOKUP($B59,Shock_dev!$A$1:$CI$300,MATCH(DATE(M$1,1,1),Shock_dev!$A$1:$CI$1,0),FALSE)</f>
        <v>6.9399889999999687</v>
      </c>
      <c r="N59" s="52">
        <f>VLOOKUP($B59,Shock_dev!$A$1:$CI$300,MATCH(DATE(N$1,1,1),Shock_dev!$A$1:$CI$1,0),FALSE)</f>
        <v>6.4296509999999216</v>
      </c>
      <c r="O59" s="52">
        <f>VLOOKUP($B59,Shock_dev!$A$1:$CI$300,MATCH(DATE(O$1,1,1),Shock_dev!$A$1:$CI$1,0),FALSE)</f>
        <v>5.9706280000000334</v>
      </c>
      <c r="P59" s="52">
        <f>VLOOKUP($B59,Shock_dev!$A$1:$CI$300,MATCH(DATE(P$1,1,1),Shock_dev!$A$1:$CI$1,0),FALSE)</f>
        <v>5.5638449999999011</v>
      </c>
      <c r="Q59" s="52">
        <f>VLOOKUP($B59,Shock_dev!$A$1:$CI$300,MATCH(DATE(Q$1,1,1),Shock_dev!$A$1:$CI$1,0),FALSE)</f>
        <v>5.3324549999999817</v>
      </c>
      <c r="R59" s="52">
        <f>VLOOKUP($B59,Shock_dev!$A$1:$CI$300,MATCH(DATE(R$1,1,1),Shock_dev!$A$1:$CI$1,0),FALSE)</f>
        <v>4.9607690000000275</v>
      </c>
      <c r="S59" s="52">
        <f>VLOOKUP($B59,Shock_dev!$A$1:$CI$300,MATCH(DATE(S$1,1,1),Shock_dev!$A$1:$CI$1,0),FALSE)</f>
        <v>4.6813409999999749</v>
      </c>
      <c r="T59" s="52">
        <f>VLOOKUP($B59,Shock_dev!$A$1:$CI$300,MATCH(DATE(T$1,1,1),Shock_dev!$A$1:$CI$1,0),FALSE)</f>
        <v>4.4885090000000218</v>
      </c>
      <c r="U59" s="52">
        <f>VLOOKUP($B59,Shock_dev!$A$1:$CI$300,MATCH(DATE(U$1,1,1),Shock_dev!$A$1:$CI$1,0),FALSE)</f>
        <v>4.3614949999998771</v>
      </c>
      <c r="V59" s="52">
        <f>VLOOKUP($B59,Shock_dev!$A$1:$CI$300,MATCH(DATE(V$1,1,1),Shock_dev!$A$1:$CI$1,0),FALSE)</f>
        <v>4.1539860000000317</v>
      </c>
      <c r="W59" s="52">
        <f>VLOOKUP($B59,Shock_dev!$A$1:$CI$300,MATCH(DATE(W$1,1,1),Shock_dev!$A$1:$CI$1,0),FALSE)</f>
        <v>3.8861609999999018</v>
      </c>
      <c r="X59" s="52">
        <f>VLOOKUP($B59,Shock_dev!$A$1:$CI$300,MATCH(DATE(X$1,1,1),Shock_dev!$A$1:$CI$1,0),FALSE)</f>
        <v>3.6459539999998469</v>
      </c>
      <c r="Y59" s="52">
        <f>VLOOKUP($B59,Shock_dev!$A$1:$CI$300,MATCH(DATE(Y$1,1,1),Shock_dev!$A$1:$CI$1,0),FALSE)</f>
        <v>3.4524180000000797</v>
      </c>
      <c r="Z59" s="52">
        <f>VLOOKUP($B59,Shock_dev!$A$1:$CI$300,MATCH(DATE(Z$1,1,1),Shock_dev!$A$1:$CI$1,0),FALSE)</f>
        <v>3.2899129999998422</v>
      </c>
      <c r="AA59" s="52">
        <f>VLOOKUP($B59,Shock_dev!$A$1:$CI$300,MATCH(DATE(AA$1,1,1),Shock_dev!$A$1:$CI$1,0),FALSE)</f>
        <v>3.1135630000001129</v>
      </c>
      <c r="AB59" s="52">
        <f>VLOOKUP($B59,Shock_dev!$A$1:$CI$300,MATCH(DATE(AB$1,1,1),Shock_dev!$A$1:$CI$1,0),FALSE)</f>
        <v>2.8696030000000974</v>
      </c>
      <c r="AC59" s="52">
        <f>VLOOKUP($B59,Shock_dev!$A$1:$CI$300,MATCH(DATE(AC$1,1,1),Shock_dev!$A$1:$CI$1,0),FALSE)</f>
        <v>2.6021299999999883</v>
      </c>
      <c r="AD59" s="52">
        <f>VLOOKUP($B59,Shock_dev!$A$1:$CI$300,MATCH(DATE(AD$1,1,1),Shock_dev!$A$1:$CI$1,0),FALSE)</f>
        <v>2.3362639999998009</v>
      </c>
      <c r="AE59" s="52">
        <f>VLOOKUP($B59,Shock_dev!$A$1:$CI$300,MATCH(DATE(AE$1,1,1),Shock_dev!$A$1:$CI$1,0),FALSE)</f>
        <v>2.080122000000074</v>
      </c>
      <c r="AF59" s="52">
        <f>VLOOKUP($B59,Shock_dev!$A$1:$CI$300,MATCH(DATE(AF$1,1,1),Shock_dev!$A$1:$CI$1,0),FALSE)</f>
        <v>1.8313390000000709</v>
      </c>
      <c r="AG59" s="52"/>
      <c r="AH59" s="65">
        <f t="shared" si="1"/>
        <v>5.4254972000000183</v>
      </c>
      <c r="AI59" s="65">
        <f t="shared" si="2"/>
        <v>7.732773799999995</v>
      </c>
      <c r="AJ59" s="65">
        <f t="shared" si="3"/>
        <v>6.0473135999999617</v>
      </c>
      <c r="AK59" s="65">
        <f t="shared" si="4"/>
        <v>4.5292199999999863</v>
      </c>
      <c r="AL59" s="65">
        <f t="shared" si="5"/>
        <v>3.4776017999999569</v>
      </c>
      <c r="AM59" s="65">
        <f t="shared" si="6"/>
        <v>2.3438916000000063</v>
      </c>
      <c r="AN59" s="66"/>
      <c r="AO59" s="65">
        <f t="shared" si="7"/>
        <v>6.5791355000000067</v>
      </c>
      <c r="AP59" s="65">
        <f t="shared" si="8"/>
        <v>5.288266799999974</v>
      </c>
      <c r="AQ59" s="65">
        <f t="shared" si="9"/>
        <v>2.9107466999999816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21.929902799999994</v>
      </c>
      <c r="D60" s="52">
        <f>VLOOKUP($B60,Shock_dev!$A$1:$CI$300,MATCH(DATE(D$1,1,1),Shock_dev!$A$1:$CI$1,0),FALSE)</f>
        <v>34.869622300000003</v>
      </c>
      <c r="E60" s="52">
        <f>VLOOKUP($B60,Shock_dev!$A$1:$CI$300,MATCH(DATE(E$1,1,1),Shock_dev!$A$1:$CI$1,0),FALSE)</f>
        <v>41.101308400000008</v>
      </c>
      <c r="F60" s="52">
        <f>VLOOKUP($B60,Shock_dev!$A$1:$CI$300,MATCH(DATE(F$1,1,1),Shock_dev!$A$1:$CI$1,0),FALSE)</f>
        <v>43.354829499999994</v>
      </c>
      <c r="G60" s="52">
        <f>VLOOKUP($B60,Shock_dev!$A$1:$CI$300,MATCH(DATE(G$1,1,1),Shock_dev!$A$1:$CI$1,0),FALSE)</f>
        <v>44.839168500000014</v>
      </c>
      <c r="H60" s="52">
        <f>VLOOKUP($B60,Shock_dev!$A$1:$CI$300,MATCH(DATE(H$1,1,1),Shock_dev!$A$1:$CI$1,0),FALSE)</f>
        <v>49.826578500000011</v>
      </c>
      <c r="I60" s="52">
        <f>VLOOKUP($B60,Shock_dev!$A$1:$CI$300,MATCH(DATE(I$1,1,1),Shock_dev!$A$1:$CI$1,0),FALSE)</f>
        <v>51.855856800000012</v>
      </c>
      <c r="J60" s="52">
        <f>VLOOKUP($B60,Shock_dev!$A$1:$CI$300,MATCH(DATE(J$1,1,1),Shock_dev!$A$1:$CI$1,0),FALSE)</f>
        <v>52.309556700000002</v>
      </c>
      <c r="K60" s="52">
        <f>VLOOKUP($B60,Shock_dev!$A$1:$CI$300,MATCH(DATE(K$1,1,1),Shock_dev!$A$1:$CI$1,0),FALSE)</f>
        <v>52.078589699999995</v>
      </c>
      <c r="L60" s="52">
        <f>VLOOKUP($B60,Shock_dev!$A$1:$CI$300,MATCH(DATE(L$1,1,1),Shock_dev!$A$1:$CI$1,0),FALSE)</f>
        <v>53.323104499999999</v>
      </c>
      <c r="M60" s="52">
        <f>VLOOKUP($B60,Shock_dev!$A$1:$CI$300,MATCH(DATE(M$1,1,1),Shock_dev!$A$1:$CI$1,0),FALSE)</f>
        <v>42.23339510000001</v>
      </c>
      <c r="N60" s="52">
        <f>VLOOKUP($B60,Shock_dev!$A$1:$CI$300,MATCH(DATE(N$1,1,1),Shock_dev!$A$1:$CI$1,0),FALSE)</f>
        <v>36.65091910000001</v>
      </c>
      <c r="O60" s="52">
        <f>VLOOKUP($B60,Shock_dev!$A$1:$CI$300,MATCH(DATE(O$1,1,1),Shock_dev!$A$1:$CI$1,0),FALSE)</f>
        <v>34.190671199999997</v>
      </c>
      <c r="P60" s="52">
        <f>VLOOKUP($B60,Shock_dev!$A$1:$CI$300,MATCH(DATE(P$1,1,1),Shock_dev!$A$1:$CI$1,0),FALSE)</f>
        <v>33.397822199999979</v>
      </c>
      <c r="Q60" s="52">
        <f>VLOOKUP($B60,Shock_dev!$A$1:$CI$300,MATCH(DATE(Q$1,1,1),Shock_dev!$A$1:$CI$1,0),FALSE)</f>
        <v>37.446091999999993</v>
      </c>
      <c r="R60" s="52">
        <f>VLOOKUP($B60,Shock_dev!$A$1:$CI$300,MATCH(DATE(R$1,1,1),Shock_dev!$A$1:$CI$1,0),FALSE)</f>
        <v>32.450131800000008</v>
      </c>
      <c r="S60" s="52">
        <f>VLOOKUP($B60,Shock_dev!$A$1:$CI$300,MATCH(DATE(S$1,1,1),Shock_dev!$A$1:$CI$1,0),FALSE)</f>
        <v>30.117537099999993</v>
      </c>
      <c r="T60" s="52">
        <f>VLOOKUP($B60,Shock_dev!$A$1:$CI$300,MATCH(DATE(T$1,1,1),Shock_dev!$A$1:$CI$1,0),FALSE)</f>
        <v>29.2884411</v>
      </c>
      <c r="U60" s="52">
        <f>VLOOKUP($B60,Shock_dev!$A$1:$CI$300,MATCH(DATE(U$1,1,1),Shock_dev!$A$1:$CI$1,0),FALSE)</f>
        <v>29.196617300000014</v>
      </c>
      <c r="V60" s="52">
        <f>VLOOKUP($B60,Shock_dev!$A$1:$CI$300,MATCH(DATE(V$1,1,1),Shock_dev!$A$1:$CI$1,0),FALSE)</f>
        <v>23.999548000000004</v>
      </c>
      <c r="W60" s="52">
        <f>VLOOKUP($B60,Shock_dev!$A$1:$CI$300,MATCH(DATE(W$1,1,1),Shock_dev!$A$1:$CI$1,0),FALSE)</f>
        <v>16.911468200000002</v>
      </c>
      <c r="X60" s="52">
        <f>VLOOKUP($B60,Shock_dev!$A$1:$CI$300,MATCH(DATE(X$1,1,1),Shock_dev!$A$1:$CI$1,0),FALSE)</f>
        <v>13.583548900000011</v>
      </c>
      <c r="Y60" s="52">
        <f>VLOOKUP($B60,Shock_dev!$A$1:$CI$300,MATCH(DATE(Y$1,1,1),Shock_dev!$A$1:$CI$1,0),FALSE)</f>
        <v>12.189816399999984</v>
      </c>
      <c r="Z60" s="52">
        <f>VLOOKUP($B60,Shock_dev!$A$1:$CI$300,MATCH(DATE(Z$1,1,1),Shock_dev!$A$1:$CI$1,0),FALSE)</f>
        <v>11.681709000000012</v>
      </c>
      <c r="AA60" s="52">
        <f>VLOOKUP($B60,Shock_dev!$A$1:$CI$300,MATCH(DATE(AA$1,1,1),Shock_dev!$A$1:$CI$1,0),FALSE)</f>
        <v>11.49270199999998</v>
      </c>
      <c r="AB60" s="52">
        <f>VLOOKUP($B60,Shock_dev!$A$1:$CI$300,MATCH(DATE(AB$1,1,1),Shock_dev!$A$1:$CI$1,0),FALSE)</f>
        <v>9.0037676000000033</v>
      </c>
      <c r="AC60" s="52">
        <f>VLOOKUP($B60,Shock_dev!$A$1:$CI$300,MATCH(DATE(AC$1,1,1),Shock_dev!$A$1:$CI$1,0),FALSE)</f>
        <v>7.5614988999999753</v>
      </c>
      <c r="AD60" s="52">
        <f>VLOOKUP($B60,Shock_dev!$A$1:$CI$300,MATCH(DATE(AD$1,1,1),Shock_dev!$A$1:$CI$1,0),FALSE)</f>
        <v>6.6538110999999844</v>
      </c>
      <c r="AE60" s="52">
        <f>VLOOKUP($B60,Shock_dev!$A$1:$CI$300,MATCH(DATE(AE$1,1,1),Shock_dev!$A$1:$CI$1,0),FALSE)</f>
        <v>5.975351900000021</v>
      </c>
      <c r="AF60" s="52">
        <f>VLOOKUP($B60,Shock_dev!$A$1:$CI$300,MATCH(DATE(AF$1,1,1),Shock_dev!$A$1:$CI$1,0),FALSE)</f>
        <v>5.3166166999999973</v>
      </c>
      <c r="AG60" s="52"/>
      <c r="AH60" s="65">
        <f t="shared" si="1"/>
        <v>37.218966299999998</v>
      </c>
      <c r="AI60" s="65">
        <f t="shared" si="2"/>
        <v>51.878737240000007</v>
      </c>
      <c r="AJ60" s="65">
        <f t="shared" si="3"/>
        <v>36.783779920000001</v>
      </c>
      <c r="AK60" s="65">
        <f t="shared" si="4"/>
        <v>29.010455060000005</v>
      </c>
      <c r="AL60" s="65">
        <f t="shared" si="5"/>
        <v>13.171848899999997</v>
      </c>
      <c r="AM60" s="65">
        <f t="shared" si="6"/>
        <v>6.9022092399999959</v>
      </c>
      <c r="AN60" s="66"/>
      <c r="AO60" s="65">
        <f t="shared" si="7"/>
        <v>44.548851769999999</v>
      </c>
      <c r="AP60" s="65">
        <f t="shared" si="8"/>
        <v>32.897117489999999</v>
      </c>
      <c r="AQ60" s="65">
        <f t="shared" si="9"/>
        <v>10.037029069999996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5.2558576210000005</v>
      </c>
      <c r="D61" s="52">
        <f>VLOOKUP($B61,Shock_dev!$A$1:$CI$300,MATCH(DATE(D$1,1,1),Shock_dev!$A$1:$CI$1,0),FALSE)</f>
        <v>10.107440429</v>
      </c>
      <c r="E61" s="52">
        <f>VLOOKUP($B61,Shock_dev!$A$1:$CI$300,MATCH(DATE(E$1,1,1),Shock_dev!$A$1:$CI$1,0),FALSE)</f>
        <v>13.041088697999999</v>
      </c>
      <c r="F61" s="52">
        <f>VLOOKUP($B61,Shock_dev!$A$1:$CI$300,MATCH(DATE(F$1,1,1),Shock_dev!$A$1:$CI$1,0),FALSE)</f>
        <v>14.208023258000001</v>
      </c>
      <c r="G61" s="52">
        <f>VLOOKUP($B61,Shock_dev!$A$1:$CI$300,MATCH(DATE(G$1,1,1),Shock_dev!$A$1:$CI$1,0),FALSE)</f>
        <v>14.320873638000002</v>
      </c>
      <c r="H61" s="52">
        <f>VLOOKUP($B61,Shock_dev!$A$1:$CI$300,MATCH(DATE(H$1,1,1),Shock_dev!$A$1:$CI$1,0),FALSE)</f>
        <v>13.962750808000003</v>
      </c>
      <c r="I61" s="52">
        <f>VLOOKUP($B61,Shock_dev!$A$1:$CI$300,MATCH(DATE(I$1,1,1),Shock_dev!$A$1:$CI$1,0),FALSE)</f>
        <v>12.719863892000001</v>
      </c>
      <c r="J61" s="52">
        <f>VLOOKUP($B61,Shock_dev!$A$1:$CI$300,MATCH(DATE(J$1,1,1),Shock_dev!$A$1:$CI$1,0),FALSE)</f>
        <v>11.88527904</v>
      </c>
      <c r="K61" s="52">
        <f>VLOOKUP($B61,Shock_dev!$A$1:$CI$300,MATCH(DATE(K$1,1,1),Shock_dev!$A$1:$CI$1,0),FALSE)</f>
        <v>9.9881199090000017</v>
      </c>
      <c r="L61" s="52">
        <f>VLOOKUP($B61,Shock_dev!$A$1:$CI$300,MATCH(DATE(L$1,1,1),Shock_dev!$A$1:$CI$1,0),FALSE)</f>
        <v>9.001502876</v>
      </c>
      <c r="M61" s="52">
        <f>VLOOKUP($B61,Shock_dev!$A$1:$CI$300,MATCH(DATE(M$1,1,1),Shock_dev!$A$1:$CI$1,0),FALSE)</f>
        <v>2.785995668</v>
      </c>
      <c r="N61" s="52">
        <f>VLOOKUP($B61,Shock_dev!$A$1:$CI$300,MATCH(DATE(N$1,1,1),Shock_dev!$A$1:$CI$1,0),FALSE)</f>
        <v>-1.3728986999999999</v>
      </c>
      <c r="O61" s="52">
        <f>VLOOKUP($B61,Shock_dev!$A$1:$CI$300,MATCH(DATE(O$1,1,1),Shock_dev!$A$1:$CI$1,0),FALSE)</f>
        <v>-2.4470647789999997</v>
      </c>
      <c r="P61" s="52">
        <f>VLOOKUP($B61,Shock_dev!$A$1:$CI$300,MATCH(DATE(P$1,1,1),Shock_dev!$A$1:$CI$1,0),FALSE)</f>
        <v>-2.7716382780000002</v>
      </c>
      <c r="Q61" s="52">
        <f>VLOOKUP($B61,Shock_dev!$A$1:$CI$300,MATCH(DATE(Q$1,1,1),Shock_dev!$A$1:$CI$1,0),FALSE)</f>
        <v>-2.8407151779999995</v>
      </c>
      <c r="R61" s="52">
        <f>VLOOKUP($B61,Shock_dev!$A$1:$CI$300,MATCH(DATE(R$1,1,1),Shock_dev!$A$1:$CI$1,0),FALSE)</f>
        <v>-2.8057768139999997</v>
      </c>
      <c r="S61" s="52">
        <f>VLOOKUP($B61,Shock_dev!$A$1:$CI$300,MATCH(DATE(S$1,1,1),Shock_dev!$A$1:$CI$1,0),FALSE)</f>
        <v>-2.0463787310000003</v>
      </c>
      <c r="T61" s="52">
        <f>VLOOKUP($B61,Shock_dev!$A$1:$CI$300,MATCH(DATE(T$1,1,1),Shock_dev!$A$1:$CI$1,0),FALSE)</f>
        <v>-1.4668505620000003</v>
      </c>
      <c r="U61" s="52">
        <f>VLOOKUP($B61,Shock_dev!$A$1:$CI$300,MATCH(DATE(U$1,1,1),Shock_dev!$A$1:$CI$1,0),FALSE)</f>
        <v>-1.1020757750000003</v>
      </c>
      <c r="V61" s="52">
        <f>VLOOKUP($B61,Shock_dev!$A$1:$CI$300,MATCH(DATE(V$1,1,1),Shock_dev!$A$1:$CI$1,0),FALSE)</f>
        <v>-0.90384742400000029</v>
      </c>
      <c r="W61" s="52">
        <f>VLOOKUP($B61,Shock_dev!$A$1:$CI$300,MATCH(DATE(W$1,1,1),Shock_dev!$A$1:$CI$1,0),FALSE)</f>
        <v>-0.81132358999999976</v>
      </c>
      <c r="X61" s="52">
        <f>VLOOKUP($B61,Shock_dev!$A$1:$CI$300,MATCH(DATE(X$1,1,1),Shock_dev!$A$1:$CI$1,0),FALSE)</f>
        <v>6.6053871000000264E-2</v>
      </c>
      <c r="Y61" s="52">
        <f>VLOOKUP($B61,Shock_dev!$A$1:$CI$300,MATCH(DATE(Y$1,1,1),Shock_dev!$A$1:$CI$1,0),FALSE)</f>
        <v>0.57508094099999951</v>
      </c>
      <c r="Z61" s="52">
        <f>VLOOKUP($B61,Shock_dev!$A$1:$CI$300,MATCH(DATE(Z$1,1,1),Shock_dev!$A$1:$CI$1,0),FALSE)</f>
        <v>0.80185586399999931</v>
      </c>
      <c r="AA61" s="52">
        <f>VLOOKUP($B61,Shock_dev!$A$1:$CI$300,MATCH(DATE(AA$1,1,1),Shock_dev!$A$1:$CI$1,0),FALSE)</f>
        <v>0.86243849899999958</v>
      </c>
      <c r="AB61" s="52">
        <f>VLOOKUP($B61,Shock_dev!$A$1:$CI$300,MATCH(DATE(AB$1,1,1),Shock_dev!$A$1:$CI$1,0),FALSE)</f>
        <v>0.84095453499999984</v>
      </c>
      <c r="AC61" s="52">
        <f>VLOOKUP($B61,Shock_dev!$A$1:$CI$300,MATCH(DATE(AC$1,1,1),Shock_dev!$A$1:$CI$1,0),FALSE)</f>
        <v>0.78663643199999989</v>
      </c>
      <c r="AD61" s="52">
        <f>VLOOKUP($B61,Shock_dev!$A$1:$CI$300,MATCH(DATE(AD$1,1,1),Shock_dev!$A$1:$CI$1,0),FALSE)</f>
        <v>0.72455694900000012</v>
      </c>
      <c r="AE61" s="52">
        <f>VLOOKUP($B61,Shock_dev!$A$1:$CI$300,MATCH(DATE(AE$1,1,1),Shock_dev!$A$1:$CI$1,0),FALSE)</f>
        <v>0.66588272300000018</v>
      </c>
      <c r="AF61" s="52">
        <f>VLOOKUP($B61,Shock_dev!$A$1:$CI$300,MATCH(DATE(AF$1,1,1),Shock_dev!$A$1:$CI$1,0),FALSE)</f>
        <v>0.61459516200000053</v>
      </c>
      <c r="AG61" s="52"/>
      <c r="AH61" s="65">
        <f t="shared" si="1"/>
        <v>11.386656728800002</v>
      </c>
      <c r="AI61" s="65">
        <f t="shared" si="2"/>
        <v>11.511503305000002</v>
      </c>
      <c r="AJ61" s="65">
        <f t="shared" si="3"/>
        <v>-1.3292642533999999</v>
      </c>
      <c r="AK61" s="65">
        <f t="shared" si="4"/>
        <v>-1.6649858612000004</v>
      </c>
      <c r="AL61" s="65">
        <f t="shared" si="5"/>
        <v>0.2988211169999998</v>
      </c>
      <c r="AM61" s="65">
        <f t="shared" si="6"/>
        <v>0.72652516020000013</v>
      </c>
      <c r="AN61" s="66"/>
      <c r="AO61" s="65">
        <f t="shared" si="7"/>
        <v>11.449080016900002</v>
      </c>
      <c r="AP61" s="65">
        <f t="shared" si="8"/>
        <v>-1.4971250573000001</v>
      </c>
      <c r="AQ61" s="65">
        <f t="shared" si="9"/>
        <v>0.51267313859999997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6.6161103509999997</v>
      </c>
      <c r="D62" s="52">
        <f>VLOOKUP($B62,Shock_dev!$A$1:$CI$300,MATCH(DATE(D$1,1,1),Shock_dev!$A$1:$CI$1,0),FALSE)</f>
        <v>12.171178549999999</v>
      </c>
      <c r="E62" s="52">
        <f>VLOOKUP($B62,Shock_dev!$A$1:$CI$300,MATCH(DATE(E$1,1,1),Shock_dev!$A$1:$CI$1,0),FALSE)</f>
        <v>15.437794423999998</v>
      </c>
      <c r="F62" s="52">
        <f>VLOOKUP($B62,Shock_dev!$A$1:$CI$300,MATCH(DATE(F$1,1,1),Shock_dev!$A$1:$CI$1,0),FALSE)</f>
        <v>16.820121111999999</v>
      </c>
      <c r="G62" s="52">
        <f>VLOOKUP($B62,Shock_dev!$A$1:$CI$300,MATCH(DATE(G$1,1,1),Shock_dev!$A$1:$CI$1,0),FALSE)</f>
        <v>17.091878249000004</v>
      </c>
      <c r="H62" s="52">
        <f>VLOOKUP($B62,Shock_dev!$A$1:$CI$300,MATCH(DATE(H$1,1,1),Shock_dev!$A$1:$CI$1,0),FALSE)</f>
        <v>16.836921154000002</v>
      </c>
      <c r="I62" s="52">
        <f>VLOOKUP($B62,Shock_dev!$A$1:$CI$300,MATCH(DATE(I$1,1,1),Shock_dev!$A$1:$CI$1,0),FALSE)</f>
        <v>16.383099282</v>
      </c>
      <c r="J62" s="52">
        <f>VLOOKUP($B62,Shock_dev!$A$1:$CI$300,MATCH(DATE(J$1,1,1),Shock_dev!$A$1:$CI$1,0),FALSE)</f>
        <v>15.885633324999999</v>
      </c>
      <c r="K62" s="52">
        <f>VLOOKUP($B62,Shock_dev!$A$1:$CI$300,MATCH(DATE(K$1,1,1),Shock_dev!$A$1:$CI$1,0),FALSE)</f>
        <v>15.403634341999998</v>
      </c>
      <c r="L62" s="52">
        <f>VLOOKUP($B62,Shock_dev!$A$1:$CI$300,MATCH(DATE(L$1,1,1),Shock_dev!$A$1:$CI$1,0),FALSE)</f>
        <v>14.950946936999999</v>
      </c>
      <c r="M62" s="52">
        <f>VLOOKUP($B62,Shock_dev!$A$1:$CI$300,MATCH(DATE(M$1,1,1),Shock_dev!$A$1:$CI$1,0),FALSE)</f>
        <v>13.232449509999999</v>
      </c>
      <c r="N62" s="52">
        <f>VLOOKUP($B62,Shock_dev!$A$1:$CI$300,MATCH(DATE(N$1,1,1),Shock_dev!$A$1:$CI$1,0),FALSE)</f>
        <v>12.203627419000002</v>
      </c>
      <c r="O62" s="52">
        <f>VLOOKUP($B62,Shock_dev!$A$1:$CI$300,MATCH(DATE(O$1,1,1),Shock_dev!$A$1:$CI$1,0),FALSE)</f>
        <v>11.548354546999999</v>
      </c>
      <c r="P62" s="52">
        <f>VLOOKUP($B62,Shock_dev!$A$1:$CI$300,MATCH(DATE(P$1,1,1),Shock_dev!$A$1:$CI$1,0),FALSE)</f>
        <v>11.081549161999998</v>
      </c>
      <c r="Q62" s="52">
        <f>VLOOKUP($B62,Shock_dev!$A$1:$CI$300,MATCH(DATE(Q$1,1,1),Shock_dev!$A$1:$CI$1,0),FALSE)</f>
        <v>10.705893750000001</v>
      </c>
      <c r="R62" s="52">
        <f>VLOOKUP($B62,Shock_dev!$A$1:$CI$300,MATCH(DATE(R$1,1,1),Shock_dev!$A$1:$CI$1,0),FALSE)</f>
        <v>10.371449033999999</v>
      </c>
      <c r="S62" s="52">
        <f>VLOOKUP($B62,Shock_dev!$A$1:$CI$300,MATCH(DATE(S$1,1,1),Shock_dev!$A$1:$CI$1,0),FALSE)</f>
        <v>10.058146346999999</v>
      </c>
      <c r="T62" s="52">
        <f>VLOOKUP($B62,Shock_dev!$A$1:$CI$300,MATCH(DATE(T$1,1,1),Shock_dev!$A$1:$CI$1,0),FALSE)</f>
        <v>9.7590418389999982</v>
      </c>
      <c r="U62" s="52">
        <f>VLOOKUP($B62,Shock_dev!$A$1:$CI$300,MATCH(DATE(U$1,1,1),Shock_dev!$A$1:$CI$1,0),FALSE)</f>
        <v>9.4739010649999997</v>
      </c>
      <c r="V62" s="52">
        <f>VLOOKUP($B62,Shock_dev!$A$1:$CI$300,MATCH(DATE(V$1,1,1),Shock_dev!$A$1:$CI$1,0),FALSE)</f>
        <v>9.347632968000001</v>
      </c>
      <c r="W62" s="52">
        <f>VLOOKUP($B62,Shock_dev!$A$1:$CI$300,MATCH(DATE(W$1,1,1),Shock_dev!$A$1:$CI$1,0),FALSE)</f>
        <v>9.1700835560000016</v>
      </c>
      <c r="X62" s="52">
        <f>VLOOKUP($B62,Shock_dev!$A$1:$CI$300,MATCH(DATE(X$1,1,1),Shock_dev!$A$1:$CI$1,0),FALSE)</f>
        <v>8.9724396559999988</v>
      </c>
      <c r="Y62" s="52">
        <f>VLOOKUP($B62,Shock_dev!$A$1:$CI$300,MATCH(DATE(Y$1,1,1),Shock_dev!$A$1:$CI$1,0),FALSE)</f>
        <v>8.7753406070000022</v>
      </c>
      <c r="Z62" s="52">
        <f>VLOOKUP($B62,Shock_dev!$A$1:$CI$300,MATCH(DATE(Z$1,1,1),Shock_dev!$A$1:$CI$1,0),FALSE)</f>
        <v>8.5898644930000003</v>
      </c>
      <c r="AA62" s="52">
        <f>VLOOKUP($B62,Shock_dev!$A$1:$CI$300,MATCH(DATE(AA$1,1,1),Shock_dev!$A$1:$CI$1,0),FALSE)</f>
        <v>8.4207538690000003</v>
      </c>
      <c r="AB62" s="52">
        <f>VLOOKUP($B62,Shock_dev!$A$1:$CI$300,MATCH(DATE(AB$1,1,1),Shock_dev!$A$1:$CI$1,0),FALSE)</f>
        <v>8.2689862659999989</v>
      </c>
      <c r="AC62" s="52">
        <f>VLOOKUP($B62,Shock_dev!$A$1:$CI$300,MATCH(DATE(AC$1,1,1),Shock_dev!$A$1:$CI$1,0),FALSE)</f>
        <v>8.1339336799999984</v>
      </c>
      <c r="AD62" s="52">
        <f>VLOOKUP($B62,Shock_dev!$A$1:$CI$300,MATCH(DATE(AD$1,1,1),Shock_dev!$A$1:$CI$1,0),FALSE)</f>
        <v>8.0138249349999988</v>
      </c>
      <c r="AE62" s="52">
        <f>VLOOKUP($B62,Shock_dev!$A$1:$CI$300,MATCH(DATE(AE$1,1,1),Shock_dev!$A$1:$CI$1,0),FALSE)</f>
        <v>7.9063859789999995</v>
      </c>
      <c r="AF62" s="52">
        <f>VLOOKUP($B62,Shock_dev!$A$1:$CI$300,MATCH(DATE(AF$1,1,1),Shock_dev!$A$1:$CI$1,0),FALSE)</f>
        <v>7.8092570380000002</v>
      </c>
      <c r="AG62" s="52"/>
      <c r="AH62" s="65">
        <f t="shared" si="1"/>
        <v>13.6274165372</v>
      </c>
      <c r="AI62" s="65">
        <f t="shared" si="2"/>
        <v>15.892047008</v>
      </c>
      <c r="AJ62" s="65">
        <f t="shared" si="3"/>
        <v>11.7543748776</v>
      </c>
      <c r="AK62" s="65">
        <f t="shared" si="4"/>
        <v>9.8020342505999984</v>
      </c>
      <c r="AL62" s="65">
        <f t="shared" si="5"/>
        <v>8.7856964362000021</v>
      </c>
      <c r="AM62" s="65">
        <f t="shared" si="6"/>
        <v>8.0264775795999981</v>
      </c>
      <c r="AN62" s="66"/>
      <c r="AO62" s="65">
        <f t="shared" si="7"/>
        <v>14.7597317726</v>
      </c>
      <c r="AP62" s="65">
        <f t="shared" si="8"/>
        <v>10.778204564099999</v>
      </c>
      <c r="AQ62" s="65">
        <f t="shared" si="9"/>
        <v>8.4060870079000001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2.6852144239999998</v>
      </c>
      <c r="D63" s="52">
        <f>VLOOKUP($B63,Shock_dev!$A$1:$CI$300,MATCH(DATE(D$1,1,1),Shock_dev!$A$1:$CI$1,0),FALSE)</f>
        <v>4.6382600260000002</v>
      </c>
      <c r="E63" s="52">
        <f>VLOOKUP($B63,Shock_dev!$A$1:$CI$300,MATCH(DATE(E$1,1,1),Shock_dev!$A$1:$CI$1,0),FALSE)</f>
        <v>5.8244975370000001</v>
      </c>
      <c r="F63" s="52">
        <f>VLOOKUP($B63,Shock_dev!$A$1:$CI$300,MATCH(DATE(F$1,1,1),Shock_dev!$A$1:$CI$1,0),FALSE)</f>
        <v>6.4567977449999994</v>
      </c>
      <c r="G63" s="52">
        <f>VLOOKUP($B63,Shock_dev!$A$1:$CI$300,MATCH(DATE(G$1,1,1),Shock_dev!$A$1:$CI$1,0),FALSE)</f>
        <v>6.7469291320000009</v>
      </c>
      <c r="H63" s="52">
        <f>VLOOKUP($B63,Shock_dev!$A$1:$CI$300,MATCH(DATE(H$1,1,1),Shock_dev!$A$1:$CI$1,0),FALSE)</f>
        <v>7.0247109649999997</v>
      </c>
      <c r="I63" s="52">
        <f>VLOOKUP($B63,Shock_dev!$A$1:$CI$300,MATCH(DATE(I$1,1,1),Shock_dev!$A$1:$CI$1,0),FALSE)</f>
        <v>7.0960734299999997</v>
      </c>
      <c r="J63" s="52">
        <f>VLOOKUP($B63,Shock_dev!$A$1:$CI$300,MATCH(DATE(J$1,1,1),Shock_dev!$A$1:$CI$1,0),FALSE)</f>
        <v>7.036834980000001</v>
      </c>
      <c r="K63" s="52">
        <f>VLOOKUP($B63,Shock_dev!$A$1:$CI$300,MATCH(DATE(K$1,1,1),Shock_dev!$A$1:$CI$1,0),FALSE)</f>
        <v>6.8913178409999993</v>
      </c>
      <c r="L63" s="52">
        <f>VLOOKUP($B63,Shock_dev!$A$1:$CI$300,MATCH(DATE(L$1,1,1),Shock_dev!$A$1:$CI$1,0),FALSE)</f>
        <v>6.6832475899999997</v>
      </c>
      <c r="M63" s="52">
        <f>VLOOKUP($B63,Shock_dev!$A$1:$CI$300,MATCH(DATE(M$1,1,1),Shock_dev!$A$1:$CI$1,0),FALSE)</f>
        <v>5.7060447319999996</v>
      </c>
      <c r="N63" s="52">
        <f>VLOOKUP($B63,Shock_dev!$A$1:$CI$300,MATCH(DATE(N$1,1,1),Shock_dev!$A$1:$CI$1,0),FALSE)</f>
        <v>5.0587584439999995</v>
      </c>
      <c r="O63" s="52">
        <f>VLOOKUP($B63,Shock_dev!$A$1:$CI$300,MATCH(DATE(O$1,1,1),Shock_dev!$A$1:$CI$1,0),FALSE)</f>
        <v>4.5842052869999996</v>
      </c>
      <c r="P63" s="52">
        <f>VLOOKUP($B63,Shock_dev!$A$1:$CI$300,MATCH(DATE(P$1,1,1),Shock_dev!$A$1:$CI$1,0),FALSE)</f>
        <v>4.1906251160000005</v>
      </c>
      <c r="Q63" s="52">
        <f>VLOOKUP($B63,Shock_dev!$A$1:$CI$300,MATCH(DATE(Q$1,1,1),Shock_dev!$A$1:$CI$1,0),FALSE)</f>
        <v>3.8328305119999992</v>
      </c>
      <c r="R63" s="52">
        <f>VLOOKUP($B63,Shock_dev!$A$1:$CI$300,MATCH(DATE(R$1,1,1),Shock_dev!$A$1:$CI$1,0),FALSE)</f>
        <v>3.1783735229999994</v>
      </c>
      <c r="S63" s="52">
        <f>VLOOKUP($B63,Shock_dev!$A$1:$CI$300,MATCH(DATE(S$1,1,1),Shock_dev!$A$1:$CI$1,0),FALSE)</f>
        <v>2.6938339439999996</v>
      </c>
      <c r="T63" s="52">
        <f>VLOOKUP($B63,Shock_dev!$A$1:$CI$300,MATCH(DATE(T$1,1,1),Shock_dev!$A$1:$CI$1,0),FALSE)</f>
        <v>2.3113714459999999</v>
      </c>
      <c r="U63" s="52">
        <f>VLOOKUP($B63,Shock_dev!$A$1:$CI$300,MATCH(DATE(U$1,1,1),Shock_dev!$A$1:$CI$1,0),FALSE)</f>
        <v>1.9921866509999999</v>
      </c>
      <c r="V63" s="52">
        <f>VLOOKUP($B63,Shock_dev!$A$1:$CI$300,MATCH(DATE(V$1,1,1),Shock_dev!$A$1:$CI$1,0),FALSE)</f>
        <v>1.7257086940000006</v>
      </c>
      <c r="W63" s="52">
        <f>VLOOKUP($B63,Shock_dev!$A$1:$CI$300,MATCH(DATE(W$1,1,1),Shock_dev!$A$1:$CI$1,0),FALSE)</f>
        <v>1.3010678659999995</v>
      </c>
      <c r="X63" s="52">
        <f>VLOOKUP($B63,Shock_dev!$A$1:$CI$300,MATCH(DATE(X$1,1,1),Shock_dev!$A$1:$CI$1,0),FALSE)</f>
        <v>1.0002190029999989</v>
      </c>
      <c r="Y63" s="52">
        <f>VLOOKUP($B63,Shock_dev!$A$1:$CI$300,MATCH(DATE(Y$1,1,1),Shock_dev!$A$1:$CI$1,0),FALSE)</f>
        <v>0.78131384699999984</v>
      </c>
      <c r="Z63" s="52">
        <f>VLOOKUP($B63,Shock_dev!$A$1:$CI$300,MATCH(DATE(Z$1,1,1),Shock_dev!$A$1:$CI$1,0),FALSE)</f>
        <v>0.61741726799999874</v>
      </c>
      <c r="AA63" s="52">
        <f>VLOOKUP($B63,Shock_dev!$A$1:$CI$300,MATCH(DATE(AA$1,1,1),Shock_dev!$A$1:$CI$1,0),FALSE)</f>
        <v>0.49230782000000062</v>
      </c>
      <c r="AB63" s="52">
        <f>VLOOKUP($B63,Shock_dev!$A$1:$CI$300,MATCH(DATE(AB$1,1,1),Shock_dev!$A$1:$CI$1,0),FALSE)</f>
        <v>0.31465762200000036</v>
      </c>
      <c r="AC63" s="52">
        <f>VLOOKUP($B63,Shock_dev!$A$1:$CI$300,MATCH(DATE(AC$1,1,1),Shock_dev!$A$1:$CI$1,0),FALSE)</f>
        <v>0.19911289600000082</v>
      </c>
      <c r="AD63" s="52">
        <f>VLOOKUP($B63,Shock_dev!$A$1:$CI$300,MATCH(DATE(AD$1,1,1),Shock_dev!$A$1:$CI$1,0),FALSE)</f>
        <v>0.12441819500000051</v>
      </c>
      <c r="AE63" s="52">
        <f>VLOOKUP($B63,Shock_dev!$A$1:$CI$300,MATCH(DATE(AE$1,1,1),Shock_dev!$A$1:$CI$1,0),FALSE)</f>
        <v>7.6019966000000494E-2</v>
      </c>
      <c r="AF63" s="52">
        <f>VLOOKUP($B63,Shock_dev!$A$1:$CI$300,MATCH(DATE(AF$1,1,1),Shock_dev!$A$1:$CI$1,0),FALSE)</f>
        <v>4.4624113000000243E-2</v>
      </c>
      <c r="AG63" s="52"/>
      <c r="AH63" s="65">
        <f t="shared" si="1"/>
        <v>5.2703397728000008</v>
      </c>
      <c r="AI63" s="65">
        <f t="shared" si="2"/>
        <v>6.9464369611999999</v>
      </c>
      <c r="AJ63" s="65">
        <f t="shared" si="3"/>
        <v>4.6744928181999992</v>
      </c>
      <c r="AK63" s="65">
        <f t="shared" si="4"/>
        <v>2.3802948516</v>
      </c>
      <c r="AL63" s="65">
        <f t="shared" si="5"/>
        <v>0.83846516079999955</v>
      </c>
      <c r="AM63" s="65">
        <f t="shared" si="6"/>
        <v>0.15176655840000047</v>
      </c>
      <c r="AN63" s="66"/>
      <c r="AO63" s="65">
        <f t="shared" si="7"/>
        <v>6.1083883669999999</v>
      </c>
      <c r="AP63" s="65">
        <f t="shared" si="8"/>
        <v>3.5273938348999998</v>
      </c>
      <c r="AQ63" s="65">
        <f t="shared" si="9"/>
        <v>0.49511585960000004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-1.4156199900000033</v>
      </c>
      <c r="D64" s="52">
        <f>VLOOKUP($B64,Shock_dev!$A$1:$CI$300,MATCH(DATE(D$1,1,1),Shock_dev!$A$1:$CI$1,0),FALSE)</f>
        <v>-2.0239002599999978</v>
      </c>
      <c r="E64" s="52">
        <f>VLOOKUP($B64,Shock_dev!$A$1:$CI$300,MATCH(DATE(E$1,1,1),Shock_dev!$A$1:$CI$1,0),FALSE)</f>
        <v>-2.1911280499999997</v>
      </c>
      <c r="F64" s="52">
        <f>VLOOKUP($B64,Shock_dev!$A$1:$CI$300,MATCH(DATE(F$1,1,1),Shock_dev!$A$1:$CI$1,0),FALSE)</f>
        <v>-2.1384554900000019</v>
      </c>
      <c r="G64" s="52">
        <f>VLOOKUP($B64,Shock_dev!$A$1:$CI$300,MATCH(DATE(G$1,1,1),Shock_dev!$A$1:$CI$1,0),FALSE)</f>
        <v>-1.9545643300000002</v>
      </c>
      <c r="H64" s="52">
        <f>VLOOKUP($B64,Shock_dev!$A$1:$CI$300,MATCH(DATE(H$1,1,1),Shock_dev!$A$1:$CI$1,0),FALSE)</f>
        <v>-1.7453831700000002</v>
      </c>
      <c r="I64" s="52">
        <f>VLOOKUP($B64,Shock_dev!$A$1:$CI$300,MATCH(DATE(I$1,1,1),Shock_dev!$A$1:$CI$1,0),FALSE)</f>
        <v>-1.5387174100000003</v>
      </c>
      <c r="J64" s="52">
        <f>VLOOKUP($B64,Shock_dev!$A$1:$CI$300,MATCH(DATE(J$1,1,1),Shock_dev!$A$1:$CI$1,0),FALSE)</f>
        <v>-1.1824816399999989</v>
      </c>
      <c r="K64" s="52">
        <f>VLOOKUP($B64,Shock_dev!$A$1:$CI$300,MATCH(DATE(K$1,1,1),Shock_dev!$A$1:$CI$1,0),FALSE)</f>
        <v>-0.91175398000000385</v>
      </c>
      <c r="L64" s="52">
        <f>VLOOKUP($B64,Shock_dev!$A$1:$CI$300,MATCH(DATE(L$1,1,1),Shock_dev!$A$1:$CI$1,0),FALSE)</f>
        <v>6.1055729999999642E-2</v>
      </c>
      <c r="M64" s="52">
        <f>VLOOKUP($B64,Shock_dev!$A$1:$CI$300,MATCH(DATE(M$1,1,1),Shock_dev!$A$1:$CI$1,0),FALSE)</f>
        <v>-1.0909391299999989</v>
      </c>
      <c r="N64" s="52">
        <f>VLOOKUP($B64,Shock_dev!$A$1:$CI$300,MATCH(DATE(N$1,1,1),Shock_dev!$A$1:$CI$1,0),FALSE)</f>
        <v>-1.729687939999998</v>
      </c>
      <c r="O64" s="52">
        <f>VLOOKUP($B64,Shock_dev!$A$1:$CI$300,MATCH(DATE(O$1,1,1),Shock_dev!$A$1:$CI$1,0),FALSE)</f>
        <v>-2.050308789999999</v>
      </c>
      <c r="P64" s="52">
        <f>VLOOKUP($B64,Shock_dev!$A$1:$CI$300,MATCH(DATE(P$1,1,1),Shock_dev!$A$1:$CI$1,0),FALSE)</f>
        <v>-2.1934501100000006</v>
      </c>
      <c r="Q64" s="52">
        <f>VLOOKUP($B64,Shock_dev!$A$1:$CI$300,MATCH(DATE(Q$1,1,1),Shock_dev!$A$1:$CI$1,0),FALSE)</f>
        <v>-2.0032706100000013</v>
      </c>
      <c r="R64" s="52">
        <f>VLOOKUP($B64,Shock_dev!$A$1:$CI$300,MATCH(DATE(R$1,1,1),Shock_dev!$A$1:$CI$1,0),FALSE)</f>
        <v>-1.8837882500000021</v>
      </c>
      <c r="S64" s="52">
        <f>VLOOKUP($B64,Shock_dev!$A$1:$CI$300,MATCH(DATE(S$1,1,1),Shock_dev!$A$1:$CI$1,0),FALSE)</f>
        <v>-1.8123758300000041</v>
      </c>
      <c r="T64" s="52">
        <f>VLOOKUP($B64,Shock_dev!$A$1:$CI$300,MATCH(DATE(T$1,1,1),Shock_dev!$A$1:$CI$1,0),FALSE)</f>
        <v>-1.9167324499999978</v>
      </c>
      <c r="U64" s="52">
        <f>VLOOKUP($B64,Shock_dev!$A$1:$CI$300,MATCH(DATE(U$1,1,1),Shock_dev!$A$1:$CI$1,0),FALSE)</f>
        <v>-1.9696278300000003</v>
      </c>
      <c r="V64" s="52">
        <f>VLOOKUP($B64,Shock_dev!$A$1:$CI$300,MATCH(DATE(V$1,1,1),Shock_dev!$A$1:$CI$1,0),FALSE)</f>
        <v>-2.48316728</v>
      </c>
      <c r="W64" s="52">
        <f>VLOOKUP($B64,Shock_dev!$A$1:$CI$300,MATCH(DATE(W$1,1,1),Shock_dev!$A$1:$CI$1,0),FALSE)</f>
        <v>-2.7454202200000033</v>
      </c>
      <c r="X64" s="52">
        <f>VLOOKUP($B64,Shock_dev!$A$1:$CI$300,MATCH(DATE(X$1,1,1),Shock_dev!$A$1:$CI$1,0),FALSE)</f>
        <v>-2.8598302999999987</v>
      </c>
      <c r="Y64" s="52">
        <f>VLOOKUP($B64,Shock_dev!$A$1:$CI$300,MATCH(DATE(Y$1,1,1),Shock_dev!$A$1:$CI$1,0),FALSE)</f>
        <v>-2.8955374599999999</v>
      </c>
      <c r="Z64" s="52">
        <f>VLOOKUP($B64,Shock_dev!$A$1:$CI$300,MATCH(DATE(Z$1,1,1),Shock_dev!$A$1:$CI$1,0),FALSE)</f>
        <v>-2.8931881899999965</v>
      </c>
      <c r="AA64" s="52">
        <f>VLOOKUP($B64,Shock_dev!$A$1:$CI$300,MATCH(DATE(AA$1,1,1),Shock_dev!$A$1:$CI$1,0),FALSE)</f>
        <v>-2.8756312099999981</v>
      </c>
      <c r="AB64" s="52">
        <f>VLOOKUP($B64,Shock_dev!$A$1:$CI$300,MATCH(DATE(AB$1,1,1),Shock_dev!$A$1:$CI$1,0),FALSE)</f>
        <v>-2.8551318999999964</v>
      </c>
      <c r="AC64" s="52">
        <f>VLOOKUP($B64,Shock_dev!$A$1:$CI$300,MATCH(DATE(AC$1,1,1),Shock_dev!$A$1:$CI$1,0),FALSE)</f>
        <v>-2.8360412699999991</v>
      </c>
      <c r="AD64" s="52">
        <f>VLOOKUP($B64,Shock_dev!$A$1:$CI$300,MATCH(DATE(AD$1,1,1),Shock_dev!$A$1:$CI$1,0),FALSE)</f>
        <v>-2.8198288500000004</v>
      </c>
      <c r="AE64" s="52">
        <f>VLOOKUP($B64,Shock_dev!$A$1:$CI$300,MATCH(DATE(AE$1,1,1),Shock_dev!$A$1:$CI$1,0),FALSE)</f>
        <v>-2.8067169700000001</v>
      </c>
      <c r="AF64" s="52">
        <f>VLOOKUP($B64,Shock_dev!$A$1:$CI$300,MATCH(DATE(AF$1,1,1),Shock_dev!$A$1:$CI$1,0),FALSE)</f>
        <v>-2.7964433399999962</v>
      </c>
      <c r="AG64" s="52"/>
      <c r="AH64" s="65">
        <f t="shared" si="1"/>
        <v>-1.9447336240000006</v>
      </c>
      <c r="AI64" s="65">
        <f t="shared" si="2"/>
        <v>-1.0634560940000006</v>
      </c>
      <c r="AJ64" s="65">
        <f t="shared" si="3"/>
        <v>-1.8135313159999995</v>
      </c>
      <c r="AK64" s="65">
        <f t="shared" si="4"/>
        <v>-2.013138328000001</v>
      </c>
      <c r="AL64" s="65">
        <f t="shared" si="5"/>
        <v>-2.8539214759999991</v>
      </c>
      <c r="AM64" s="65">
        <f t="shared" si="6"/>
        <v>-2.8228324659999986</v>
      </c>
      <c r="AN64" s="66"/>
      <c r="AO64" s="65">
        <f t="shared" si="7"/>
        <v>-1.5040948590000007</v>
      </c>
      <c r="AP64" s="65">
        <f t="shared" si="8"/>
        <v>-1.9133348220000004</v>
      </c>
      <c r="AQ64" s="65">
        <f t="shared" si="9"/>
        <v>-2.8383769709999989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4.8626382600000042</v>
      </c>
      <c r="D65" s="52">
        <f>VLOOKUP($B65,Shock_dev!$A$1:$CI$300,MATCH(DATE(D$1,1,1),Shock_dev!$A$1:$CI$1,0),FALSE)</f>
        <v>7.6941522599999956</v>
      </c>
      <c r="E65" s="52">
        <f>VLOOKUP($B65,Shock_dev!$A$1:$CI$300,MATCH(DATE(E$1,1,1),Shock_dev!$A$1:$CI$1,0),FALSE)</f>
        <v>9.0575316800000039</v>
      </c>
      <c r="F65" s="52">
        <f>VLOOKUP($B65,Shock_dev!$A$1:$CI$300,MATCH(DATE(F$1,1,1),Shock_dev!$A$1:$CI$1,0),FALSE)</f>
        <v>9.5562237000000039</v>
      </c>
      <c r="G65" s="52">
        <f>VLOOKUP($B65,Shock_dev!$A$1:$CI$300,MATCH(DATE(G$1,1,1),Shock_dev!$A$1:$CI$1,0),FALSE)</f>
        <v>9.6118370300000038</v>
      </c>
      <c r="H65" s="52">
        <f>VLOOKUP($B65,Shock_dev!$A$1:$CI$300,MATCH(DATE(H$1,1,1),Shock_dev!$A$1:$CI$1,0),FALSE)</f>
        <v>9.475726310000006</v>
      </c>
      <c r="I65" s="52">
        <f>VLOOKUP($B65,Shock_dev!$A$1:$CI$300,MATCH(DATE(I$1,1,1),Shock_dev!$A$1:$CI$1,0),FALSE)</f>
        <v>9.2756760400000005</v>
      </c>
      <c r="J65" s="52">
        <f>VLOOKUP($B65,Shock_dev!$A$1:$CI$300,MATCH(DATE(J$1,1,1),Shock_dev!$A$1:$CI$1,0),FALSE)</f>
        <v>9.0766690399999987</v>
      </c>
      <c r="K65" s="52">
        <f>VLOOKUP($B65,Shock_dev!$A$1:$CI$300,MATCH(DATE(K$1,1,1),Shock_dev!$A$1:$CI$1,0),FALSE)</f>
        <v>8.9034316400000009</v>
      </c>
      <c r="L65" s="52">
        <f>VLOOKUP($B65,Shock_dev!$A$1:$CI$300,MATCH(DATE(L$1,1,1),Shock_dev!$A$1:$CI$1,0),FALSE)</f>
        <v>8.6590460200000052</v>
      </c>
      <c r="M65" s="52">
        <f>VLOOKUP($B65,Shock_dev!$A$1:$CI$300,MATCH(DATE(M$1,1,1),Shock_dev!$A$1:$CI$1,0),FALSE)</f>
        <v>12.974140349999999</v>
      </c>
      <c r="N65" s="52">
        <f>VLOOKUP($B65,Shock_dev!$A$1:$CI$300,MATCH(DATE(N$1,1,1),Shock_dev!$A$1:$CI$1,0),FALSE)</f>
        <v>15.288453000000004</v>
      </c>
      <c r="O65" s="52">
        <f>VLOOKUP($B65,Shock_dev!$A$1:$CI$300,MATCH(DATE(O$1,1,1),Shock_dev!$A$1:$CI$1,0),FALSE)</f>
        <v>16.265766329999998</v>
      </c>
      <c r="P65" s="52">
        <f>VLOOKUP($B65,Shock_dev!$A$1:$CI$300,MATCH(DATE(P$1,1,1),Shock_dev!$A$1:$CI$1,0),FALSE)</f>
        <v>16.493847010000003</v>
      </c>
      <c r="Q65" s="52">
        <f>VLOOKUP($B65,Shock_dev!$A$1:$CI$300,MATCH(DATE(Q$1,1,1),Shock_dev!$A$1:$CI$1,0),FALSE)</f>
        <v>16.356134570000002</v>
      </c>
      <c r="R65" s="52">
        <f>VLOOKUP($B65,Shock_dev!$A$1:$CI$300,MATCH(DATE(R$1,1,1),Shock_dev!$A$1:$CI$1,0),FALSE)</f>
        <v>16.061519789999998</v>
      </c>
      <c r="S65" s="52">
        <f>VLOOKUP($B65,Shock_dev!$A$1:$CI$300,MATCH(DATE(S$1,1,1),Shock_dev!$A$1:$CI$1,0),FALSE)</f>
        <v>15.724319479999998</v>
      </c>
      <c r="T65" s="52">
        <f>VLOOKUP($B65,Shock_dev!$A$1:$CI$300,MATCH(DATE(T$1,1,1),Shock_dev!$A$1:$CI$1,0),FALSE)</f>
        <v>15.393969679999998</v>
      </c>
      <c r="U65" s="52">
        <f>VLOOKUP($B65,Shock_dev!$A$1:$CI$300,MATCH(DATE(U$1,1,1),Shock_dev!$A$1:$CI$1,0),FALSE)</f>
        <v>15.087714159999997</v>
      </c>
      <c r="V65" s="52">
        <f>VLOOKUP($B65,Shock_dev!$A$1:$CI$300,MATCH(DATE(V$1,1,1),Shock_dev!$A$1:$CI$1,0),FALSE)</f>
        <v>14.8049307</v>
      </c>
      <c r="W65" s="52">
        <f>VLOOKUP($B65,Shock_dev!$A$1:$CI$300,MATCH(DATE(W$1,1,1),Shock_dev!$A$1:$CI$1,0),FALSE)</f>
        <v>16.30754142</v>
      </c>
      <c r="X65" s="52">
        <f>VLOOKUP($B65,Shock_dev!$A$1:$CI$300,MATCH(DATE(X$1,1,1),Shock_dev!$A$1:$CI$1,0),FALSE)</f>
        <v>16.988075019999997</v>
      </c>
      <c r="Y65" s="52">
        <f>VLOOKUP($B65,Shock_dev!$A$1:$CI$300,MATCH(DATE(Y$1,1,1),Shock_dev!$A$1:$CI$1,0),FALSE)</f>
        <v>17.163753200000002</v>
      </c>
      <c r="Z65" s="52">
        <f>VLOOKUP($B65,Shock_dev!$A$1:$CI$300,MATCH(DATE(Z$1,1,1),Shock_dev!$A$1:$CI$1,0),FALSE)</f>
        <v>17.065261309999997</v>
      </c>
      <c r="AA65" s="52">
        <f>VLOOKUP($B65,Shock_dev!$A$1:$CI$300,MATCH(DATE(AA$1,1,1),Shock_dev!$A$1:$CI$1,0),FALSE)</f>
        <v>16.83078304</v>
      </c>
      <c r="AB65" s="52">
        <f>VLOOKUP($B65,Shock_dev!$A$1:$CI$300,MATCH(DATE(AB$1,1,1),Shock_dev!$A$1:$CI$1,0),FALSE)</f>
        <v>16.535988160000002</v>
      </c>
      <c r="AC65" s="52">
        <f>VLOOKUP($B65,Shock_dev!$A$1:$CI$300,MATCH(DATE(AC$1,1,1),Shock_dev!$A$1:$CI$1,0),FALSE)</f>
        <v>16.221284349999998</v>
      </c>
      <c r="AD65" s="52">
        <f>VLOOKUP($B65,Shock_dev!$A$1:$CI$300,MATCH(DATE(AD$1,1,1),Shock_dev!$A$1:$CI$1,0),FALSE)</f>
        <v>15.906029780000004</v>
      </c>
      <c r="AE65" s="52">
        <f>VLOOKUP($B65,Shock_dev!$A$1:$CI$300,MATCH(DATE(AE$1,1,1),Shock_dev!$A$1:$CI$1,0),FALSE)</f>
        <v>15.598434920000003</v>
      </c>
      <c r="AF65" s="52">
        <f>VLOOKUP($B65,Shock_dev!$A$1:$CI$300,MATCH(DATE(AF$1,1,1),Shock_dev!$A$1:$CI$1,0),FALSE)</f>
        <v>15.301273300000005</v>
      </c>
      <c r="AG65" s="52"/>
      <c r="AH65" s="65">
        <f t="shared" si="1"/>
        <v>8.1564765860000019</v>
      </c>
      <c r="AI65" s="65">
        <f t="shared" si="2"/>
        <v>9.0781098100000026</v>
      </c>
      <c r="AJ65" s="65">
        <f t="shared" si="3"/>
        <v>15.475668252000002</v>
      </c>
      <c r="AK65" s="65">
        <f t="shared" si="4"/>
        <v>15.414490761999996</v>
      </c>
      <c r="AL65" s="65">
        <f t="shared" si="5"/>
        <v>16.871082797999996</v>
      </c>
      <c r="AM65" s="65">
        <f t="shared" si="6"/>
        <v>15.912602102000003</v>
      </c>
      <c r="AN65" s="66"/>
      <c r="AO65" s="65">
        <f t="shared" si="7"/>
        <v>8.6172931980000023</v>
      </c>
      <c r="AP65" s="65">
        <f t="shared" si="8"/>
        <v>15.445079506999999</v>
      </c>
      <c r="AQ65" s="65">
        <f t="shared" si="9"/>
        <v>16.391842449999999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0.87733282000000123</v>
      </c>
      <c r="D66" s="52">
        <f>VLOOKUP($B66,Shock_dev!$A$1:$CI$300,MATCH(DATE(D$1,1,1),Shock_dev!$A$1:$CI$1,0),FALSE)</f>
        <v>1.3764125400000005</v>
      </c>
      <c r="E66" s="52">
        <f>VLOOKUP($B66,Shock_dev!$A$1:$CI$300,MATCH(DATE(E$1,1,1),Shock_dev!$A$1:$CI$1,0),FALSE)</f>
        <v>1.6148729799999995</v>
      </c>
      <c r="F66" s="52">
        <f>VLOOKUP($B66,Shock_dev!$A$1:$CI$300,MATCH(DATE(F$1,1,1),Shock_dev!$A$1:$CI$1,0),FALSE)</f>
        <v>1.7018420799999987</v>
      </c>
      <c r="G66" s="52">
        <f>VLOOKUP($B66,Shock_dev!$A$1:$CI$300,MATCH(DATE(G$1,1,1),Shock_dev!$A$1:$CI$1,0),FALSE)</f>
        <v>1.7103772400000015</v>
      </c>
      <c r="H66" s="52">
        <f>VLOOKUP($B66,Shock_dev!$A$1:$CI$300,MATCH(DATE(H$1,1,1),Shock_dev!$A$1:$CI$1,0),FALSE)</f>
        <v>1.6842367899999999</v>
      </c>
      <c r="I66" s="52">
        <f>VLOOKUP($B66,Shock_dev!$A$1:$CI$300,MATCH(DATE(I$1,1,1),Shock_dev!$A$1:$CI$1,0),FALSE)</f>
        <v>1.6450805000000006</v>
      </c>
      <c r="J66" s="52">
        <f>VLOOKUP($B66,Shock_dev!$A$1:$CI$300,MATCH(DATE(J$1,1,1),Shock_dev!$A$1:$CI$1,0),FALSE)</f>
        <v>1.6050240099999993</v>
      </c>
      <c r="K66" s="52">
        <f>VLOOKUP($B66,Shock_dev!$A$1:$CI$300,MATCH(DATE(K$1,1,1),Shock_dev!$A$1:$CI$1,0),FALSE)</f>
        <v>1.56876484</v>
      </c>
      <c r="L66" s="52">
        <f>VLOOKUP($B66,Shock_dev!$A$1:$CI$300,MATCH(DATE(L$1,1,1),Shock_dev!$A$1:$CI$1,0),FALSE)</f>
        <v>1.2186488200000003</v>
      </c>
      <c r="M66" s="52">
        <f>VLOOKUP($B66,Shock_dev!$A$1:$CI$300,MATCH(DATE(M$1,1,1),Shock_dev!$A$1:$CI$1,0),FALSE)</f>
        <v>1.0251029500000008</v>
      </c>
      <c r="N66" s="52">
        <f>VLOOKUP($B66,Shock_dev!$A$1:$CI$300,MATCH(DATE(N$1,1,1),Shock_dev!$A$1:$CI$1,0),FALSE)</f>
        <v>0.92616927999999987</v>
      </c>
      <c r="O66" s="52">
        <f>VLOOKUP($B66,Shock_dev!$A$1:$CI$300,MATCH(DATE(O$1,1,1),Shock_dev!$A$1:$CI$1,0),FALSE)</f>
        <v>0.87889378999999934</v>
      </c>
      <c r="P66" s="52">
        <f>VLOOKUP($B66,Shock_dev!$A$1:$CI$300,MATCH(DATE(P$1,1,1),Shock_dev!$A$1:$CI$1,0),FALSE)</f>
        <v>0.8578444300000001</v>
      </c>
      <c r="Q66" s="52">
        <f>VLOOKUP($B66,Shock_dev!$A$1:$CI$300,MATCH(DATE(Q$1,1,1),Shock_dev!$A$1:$CI$1,0),FALSE)</f>
        <v>0.84981501999999942</v>
      </c>
      <c r="R66" s="52">
        <f>VLOOKUP($B66,Shock_dev!$A$1:$CI$300,MATCH(DATE(R$1,1,1),Shock_dev!$A$1:$CI$1,0),FALSE)</f>
        <v>0.84525689999999898</v>
      </c>
      <c r="S66" s="52">
        <f>VLOOKUP($B66,Shock_dev!$A$1:$CI$300,MATCH(DATE(S$1,1,1),Shock_dev!$A$1:$CI$1,0),FALSE)</f>
        <v>0.84212396000000034</v>
      </c>
      <c r="T66" s="52">
        <f>VLOOKUP($B66,Shock_dev!$A$1:$CI$300,MATCH(DATE(T$1,1,1),Shock_dev!$A$1:$CI$1,0),FALSE)</f>
        <v>0.83889304000000031</v>
      </c>
      <c r="U66" s="52">
        <f>VLOOKUP($B66,Shock_dev!$A$1:$CI$300,MATCH(DATE(U$1,1,1),Shock_dev!$A$1:$CI$1,0),FALSE)</f>
        <v>0.83493903000000103</v>
      </c>
      <c r="V66" s="52">
        <f>VLOOKUP($B66,Shock_dev!$A$1:$CI$300,MATCH(DATE(V$1,1,1),Shock_dev!$A$1:$CI$1,0),FALSE)</f>
        <v>0.82923145999999903</v>
      </c>
      <c r="W66" s="52">
        <f>VLOOKUP($B66,Shock_dev!$A$1:$CI$300,MATCH(DATE(W$1,1,1),Shock_dev!$A$1:$CI$1,0),FALSE)</f>
        <v>0.82205833999999989</v>
      </c>
      <c r="X66" s="52">
        <f>VLOOKUP($B66,Shock_dev!$A$1:$CI$300,MATCH(DATE(X$1,1,1),Shock_dev!$A$1:$CI$1,0),FALSE)</f>
        <v>0.81427275999999971</v>
      </c>
      <c r="Y66" s="52">
        <f>VLOOKUP($B66,Shock_dev!$A$1:$CI$300,MATCH(DATE(Y$1,1,1),Shock_dev!$A$1:$CI$1,0),FALSE)</f>
        <v>0.80625071999999953</v>
      </c>
      <c r="Z66" s="52">
        <f>VLOOKUP($B66,Shock_dev!$A$1:$CI$300,MATCH(DATE(Z$1,1,1),Shock_dev!$A$1:$CI$1,0),FALSE)</f>
        <v>0.79807012999999927</v>
      </c>
      <c r="AA66" s="52">
        <f>VLOOKUP($B66,Shock_dev!$A$1:$CI$300,MATCH(DATE(AA$1,1,1),Shock_dev!$A$1:$CI$1,0),FALSE)</f>
        <v>0.78954655999999979</v>
      </c>
      <c r="AB66" s="52">
        <f>VLOOKUP($B66,Shock_dev!$A$1:$CI$300,MATCH(DATE(AB$1,1,1),Shock_dev!$A$1:$CI$1,0),FALSE)</f>
        <v>0.78038021999999962</v>
      </c>
      <c r="AC66" s="52">
        <f>VLOOKUP($B66,Shock_dev!$A$1:$CI$300,MATCH(DATE(AC$1,1,1),Shock_dev!$A$1:$CI$1,0),FALSE)</f>
        <v>0.7709252400000004</v>
      </c>
      <c r="AD66" s="52">
        <f>VLOOKUP($B66,Shock_dev!$A$1:$CI$300,MATCH(DATE(AD$1,1,1),Shock_dev!$A$1:$CI$1,0),FALSE)</f>
        <v>0.76141039999999904</v>
      </c>
      <c r="AE66" s="52">
        <f>VLOOKUP($B66,Shock_dev!$A$1:$CI$300,MATCH(DATE(AE$1,1,1),Shock_dev!$A$1:$CI$1,0),FALSE)</f>
        <v>0.75193325999999949</v>
      </c>
      <c r="AF66" s="52">
        <f>VLOOKUP($B66,Shock_dev!$A$1:$CI$300,MATCH(DATE(AF$1,1,1),Shock_dev!$A$1:$CI$1,0),FALSE)</f>
        <v>0.74250550999999909</v>
      </c>
      <c r="AG66" s="52"/>
      <c r="AH66" s="65">
        <f t="shared" si="1"/>
        <v>1.4561675320000003</v>
      </c>
      <c r="AI66" s="65">
        <f t="shared" si="2"/>
        <v>1.544350992</v>
      </c>
      <c r="AJ66" s="65">
        <f t="shared" si="3"/>
        <v>0.90756509399999996</v>
      </c>
      <c r="AK66" s="65">
        <f t="shared" si="4"/>
        <v>0.83808887799999998</v>
      </c>
      <c r="AL66" s="65">
        <f t="shared" si="5"/>
        <v>0.80603970199999964</v>
      </c>
      <c r="AM66" s="65">
        <f t="shared" si="6"/>
        <v>0.76143092599999951</v>
      </c>
      <c r="AN66" s="66"/>
      <c r="AO66" s="65">
        <f t="shared" si="7"/>
        <v>1.5002592620000001</v>
      </c>
      <c r="AP66" s="65">
        <f t="shared" si="8"/>
        <v>0.87282698599999997</v>
      </c>
      <c r="AQ66" s="65">
        <f t="shared" si="9"/>
        <v>0.78373531399999963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6.3899958779999997</v>
      </c>
      <c r="D67" s="52">
        <f>VLOOKUP($B67,Shock_dev!$A$1:$CI$300,MATCH(DATE(D$1,1,1),Shock_dev!$A$1:$CI$1,0),FALSE)</f>
        <v>11.447090189000001</v>
      </c>
      <c r="E67" s="52">
        <f>VLOOKUP($B67,Shock_dev!$A$1:$CI$300,MATCH(DATE(E$1,1,1),Shock_dev!$A$1:$CI$1,0),FALSE)</f>
        <v>14.590662743999999</v>
      </c>
      <c r="F67" s="52">
        <f>VLOOKUP($B67,Shock_dev!$A$1:$CI$300,MATCH(DATE(F$1,1,1),Shock_dev!$A$1:$CI$1,0),FALSE)</f>
        <v>16.209452378000002</v>
      </c>
      <c r="G67" s="52">
        <f>VLOOKUP($B67,Shock_dev!$A$1:$CI$300,MATCH(DATE(G$1,1,1),Shock_dev!$A$1:$CI$1,0),FALSE)</f>
        <v>16.672841843</v>
      </c>
      <c r="H67" s="52">
        <f>VLOOKUP($B67,Shock_dev!$A$1:$CI$300,MATCH(DATE(H$1,1,1),Shock_dev!$A$1:$CI$1,0),FALSE)</f>
        <v>16.988666605999999</v>
      </c>
      <c r="I67" s="52">
        <f>VLOOKUP($B67,Shock_dev!$A$1:$CI$300,MATCH(DATE(I$1,1,1),Shock_dev!$A$1:$CI$1,0),FALSE)</f>
        <v>15.674453536000001</v>
      </c>
      <c r="J67" s="52">
        <f>VLOOKUP($B67,Shock_dev!$A$1:$CI$300,MATCH(DATE(J$1,1,1),Shock_dev!$A$1:$CI$1,0),FALSE)</f>
        <v>16.160264290000001</v>
      </c>
      <c r="K67" s="52">
        <f>VLOOKUP($B67,Shock_dev!$A$1:$CI$300,MATCH(DATE(K$1,1,1),Shock_dev!$A$1:$CI$1,0),FALSE)</f>
        <v>17.046140168000001</v>
      </c>
      <c r="L67" s="52">
        <f>VLOOKUP($B67,Shock_dev!$A$1:$CI$300,MATCH(DATE(L$1,1,1),Shock_dev!$A$1:$CI$1,0),FALSE)</f>
        <v>16.324083760000001</v>
      </c>
      <c r="M67" s="52">
        <f>VLOOKUP($B67,Shock_dev!$A$1:$CI$300,MATCH(DATE(M$1,1,1),Shock_dev!$A$1:$CI$1,0),FALSE)</f>
        <v>16.296850155000001</v>
      </c>
      <c r="N67" s="52">
        <f>VLOOKUP($B67,Shock_dev!$A$1:$CI$300,MATCH(DATE(N$1,1,1),Shock_dev!$A$1:$CI$1,0),FALSE)</f>
        <v>16.950504017999997</v>
      </c>
      <c r="O67" s="52">
        <f>VLOOKUP($B67,Shock_dev!$A$1:$CI$300,MATCH(DATE(O$1,1,1),Shock_dev!$A$1:$CI$1,0),FALSE)</f>
        <v>15.695954393999999</v>
      </c>
      <c r="P67" s="52">
        <f>VLOOKUP($B67,Shock_dev!$A$1:$CI$300,MATCH(DATE(P$1,1,1),Shock_dev!$A$1:$CI$1,0),FALSE)</f>
        <v>13.440013553</v>
      </c>
      <c r="Q67" s="52">
        <f>VLOOKUP($B67,Shock_dev!$A$1:$CI$300,MATCH(DATE(Q$1,1,1),Shock_dev!$A$1:$CI$1,0),FALSE)</f>
        <v>11.444569871000002</v>
      </c>
      <c r="R67" s="52">
        <f>VLOOKUP($B67,Shock_dev!$A$1:$CI$300,MATCH(DATE(R$1,1,1),Shock_dev!$A$1:$CI$1,0),FALSE)</f>
        <v>8.7378926830000019</v>
      </c>
      <c r="S67" s="52">
        <f>VLOOKUP($B67,Shock_dev!$A$1:$CI$300,MATCH(DATE(S$1,1,1),Shock_dev!$A$1:$CI$1,0),FALSE)</f>
        <v>7.9487941720000013</v>
      </c>
      <c r="T67" s="52">
        <f>VLOOKUP($B67,Shock_dev!$A$1:$CI$300,MATCH(DATE(T$1,1,1),Shock_dev!$A$1:$CI$1,0),FALSE)</f>
        <v>7.084912666000001</v>
      </c>
      <c r="U67" s="52">
        <f>VLOOKUP($B67,Shock_dev!$A$1:$CI$300,MATCH(DATE(U$1,1,1),Shock_dev!$A$1:$CI$1,0),FALSE)</f>
        <v>6.4361841269999998</v>
      </c>
      <c r="V67" s="52">
        <f>VLOOKUP($B67,Shock_dev!$A$1:$CI$300,MATCH(DATE(V$1,1,1),Shock_dev!$A$1:$CI$1,0),FALSE)</f>
        <v>6.017186141999999</v>
      </c>
      <c r="W67" s="52">
        <f>VLOOKUP($B67,Shock_dev!$A$1:$CI$300,MATCH(DATE(W$1,1,1),Shock_dev!$A$1:$CI$1,0),FALSE)</f>
        <v>5.9525999989999994</v>
      </c>
      <c r="X67" s="52">
        <f>VLOOKUP($B67,Shock_dev!$A$1:$CI$300,MATCH(DATE(X$1,1,1),Shock_dev!$A$1:$CI$1,0),FALSE)</f>
        <v>5.6314493379999995</v>
      </c>
      <c r="Y67" s="52">
        <f>VLOOKUP($B67,Shock_dev!$A$1:$CI$300,MATCH(DATE(Y$1,1,1),Shock_dev!$A$1:$CI$1,0),FALSE)</f>
        <v>5.4788707819999996</v>
      </c>
      <c r="Z67" s="52">
        <f>VLOOKUP($B67,Shock_dev!$A$1:$CI$300,MATCH(DATE(Z$1,1,1),Shock_dev!$A$1:$CI$1,0),FALSE)</f>
        <v>5.4103263880000005</v>
      </c>
      <c r="AA67" s="52">
        <f>VLOOKUP($B67,Shock_dev!$A$1:$CI$300,MATCH(DATE(AA$1,1,1),Shock_dev!$A$1:$CI$1,0),FALSE)</f>
        <v>5.0637891479999997</v>
      </c>
      <c r="AB67" s="52">
        <f>VLOOKUP($B67,Shock_dev!$A$1:$CI$300,MATCH(DATE(AB$1,1,1),Shock_dev!$A$1:$CI$1,0),FALSE)</f>
        <v>4.8813113990000003</v>
      </c>
      <c r="AC67" s="52">
        <f>VLOOKUP($B67,Shock_dev!$A$1:$CI$300,MATCH(DATE(AC$1,1,1),Shock_dev!$A$1:$CI$1,0),FALSE)</f>
        <v>4.7865140669999997</v>
      </c>
      <c r="AD67" s="52">
        <f>VLOOKUP($B67,Shock_dev!$A$1:$CI$300,MATCH(DATE(AD$1,1,1),Shock_dev!$A$1:$CI$1,0),FALSE)</f>
        <v>4.7335462300000009</v>
      </c>
      <c r="AE67" s="52">
        <f>VLOOKUP($B67,Shock_dev!$A$1:$CI$300,MATCH(DATE(AE$1,1,1),Shock_dev!$A$1:$CI$1,0),FALSE)</f>
        <v>4.7099457080000002</v>
      </c>
      <c r="AF67" s="52">
        <f>VLOOKUP($B67,Shock_dev!$A$1:$CI$300,MATCH(DATE(AF$1,1,1),Shock_dev!$A$1:$CI$1,0),FALSE)</f>
        <v>4.6853103079999991</v>
      </c>
      <c r="AG67" s="52"/>
      <c r="AH67" s="65">
        <f t="shared" si="1"/>
        <v>13.062008606400003</v>
      </c>
      <c r="AI67" s="65">
        <f t="shared" si="2"/>
        <v>16.438721672000003</v>
      </c>
      <c r="AJ67" s="65">
        <f t="shared" si="3"/>
        <v>14.765578398200001</v>
      </c>
      <c r="AK67" s="65">
        <f t="shared" si="4"/>
        <v>7.2449939580000002</v>
      </c>
      <c r="AL67" s="65">
        <f t="shared" si="5"/>
        <v>5.507407130999999</v>
      </c>
      <c r="AM67" s="65">
        <f t="shared" si="6"/>
        <v>4.7593255424000001</v>
      </c>
      <c r="AN67" s="66"/>
      <c r="AO67" s="65">
        <f t="shared" si="7"/>
        <v>14.750365139200003</v>
      </c>
      <c r="AP67" s="65">
        <f t="shared" si="8"/>
        <v>11.0052861781</v>
      </c>
      <c r="AQ67" s="65">
        <f t="shared" si="9"/>
        <v>5.1333663367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12.762972340000005</v>
      </c>
      <c r="D68" s="52">
        <f>VLOOKUP($B68,Shock_dev!$A$1:$CI$300,MATCH(DATE(D$1,1,1),Shock_dev!$A$1:$CI$1,0),FALSE)</f>
        <v>19.299607570000006</v>
      </c>
      <c r="E68" s="52">
        <f>VLOOKUP($B68,Shock_dev!$A$1:$CI$300,MATCH(DATE(E$1,1,1),Shock_dev!$A$1:$CI$1,0),FALSE)</f>
        <v>22.623722990000005</v>
      </c>
      <c r="F68" s="52">
        <f>VLOOKUP($B68,Shock_dev!$A$1:$CI$300,MATCH(DATE(F$1,1,1),Shock_dev!$A$1:$CI$1,0),FALSE)</f>
        <v>24.186953700000004</v>
      </c>
      <c r="G68" s="52">
        <f>VLOOKUP($B68,Shock_dev!$A$1:$CI$300,MATCH(DATE(G$1,1,1),Shock_dev!$A$1:$CI$1,0),FALSE)</f>
        <v>24.603655359999991</v>
      </c>
      <c r="H68" s="52">
        <f>VLOOKUP($B68,Shock_dev!$A$1:$CI$300,MATCH(DATE(H$1,1,1),Shock_dev!$A$1:$CI$1,0),FALSE)</f>
        <v>24.909525379999991</v>
      </c>
      <c r="I68" s="52">
        <f>VLOOKUP($B68,Shock_dev!$A$1:$CI$300,MATCH(DATE(I$1,1,1),Shock_dev!$A$1:$CI$1,0),FALSE)</f>
        <v>23.58054236000001</v>
      </c>
      <c r="J68" s="52">
        <f>VLOOKUP($B68,Shock_dev!$A$1:$CI$300,MATCH(DATE(J$1,1,1),Shock_dev!$A$1:$CI$1,0),FALSE)</f>
        <v>24.070891320000001</v>
      </c>
      <c r="K68" s="52">
        <f>VLOOKUP($B68,Shock_dev!$A$1:$CI$300,MATCH(DATE(K$1,1,1),Shock_dev!$A$1:$CI$1,0),FALSE)</f>
        <v>24.996089900000001</v>
      </c>
      <c r="L68" s="52">
        <f>VLOOKUP($B68,Shock_dev!$A$1:$CI$300,MATCH(DATE(L$1,1,1),Shock_dev!$A$1:$CI$1,0),FALSE)</f>
        <v>25.060826229999989</v>
      </c>
      <c r="M68" s="52">
        <f>VLOOKUP($B68,Shock_dev!$A$1:$CI$300,MATCH(DATE(M$1,1,1),Shock_dev!$A$1:$CI$1,0),FALSE)</f>
        <v>25.421196949999995</v>
      </c>
      <c r="N68" s="52">
        <f>VLOOKUP($B68,Shock_dev!$A$1:$CI$300,MATCH(DATE(N$1,1,1),Shock_dev!$A$1:$CI$1,0),FALSE)</f>
        <v>26.275034410000004</v>
      </c>
      <c r="O68" s="52">
        <f>VLOOKUP($B68,Shock_dev!$A$1:$CI$300,MATCH(DATE(O$1,1,1),Shock_dev!$A$1:$CI$1,0),FALSE)</f>
        <v>24.961582450000009</v>
      </c>
      <c r="P68" s="52">
        <f>VLOOKUP($B68,Shock_dev!$A$1:$CI$300,MATCH(DATE(P$1,1,1),Shock_dev!$A$1:$CI$1,0),FALSE)</f>
        <v>22.515943180000008</v>
      </c>
      <c r="Q68" s="52">
        <f>VLOOKUP($B68,Shock_dev!$A$1:$CI$300,MATCH(DATE(Q$1,1,1),Shock_dev!$A$1:$CI$1,0),FALSE)</f>
        <v>20.246958109999994</v>
      </c>
      <c r="R68" s="52">
        <f>VLOOKUP($B68,Shock_dev!$A$1:$CI$300,MATCH(DATE(R$1,1,1),Shock_dev!$A$1:$CI$1,0),FALSE)</f>
        <v>17.200728030000008</v>
      </c>
      <c r="S68" s="52">
        <f>VLOOKUP($B68,Shock_dev!$A$1:$CI$300,MATCH(DATE(S$1,1,1),Shock_dev!$A$1:$CI$1,0),FALSE)</f>
        <v>16.115874980000001</v>
      </c>
      <c r="T68" s="52">
        <f>VLOOKUP($B68,Shock_dev!$A$1:$CI$300,MATCH(DATE(T$1,1,1),Shock_dev!$A$1:$CI$1,0),FALSE)</f>
        <v>15.019289189999995</v>
      </c>
      <c r="U68" s="52">
        <f>VLOOKUP($B68,Shock_dev!$A$1:$CI$300,MATCH(DATE(U$1,1,1),Shock_dev!$A$1:$CI$1,0),FALSE)</f>
        <v>14.197581389999996</v>
      </c>
      <c r="V68" s="52">
        <f>VLOOKUP($B68,Shock_dev!$A$1:$CI$300,MATCH(DATE(V$1,1,1),Shock_dev!$A$1:$CI$1,0),FALSE)</f>
        <v>13.650464990000003</v>
      </c>
      <c r="W68" s="52">
        <f>VLOOKUP($B68,Shock_dev!$A$1:$CI$300,MATCH(DATE(W$1,1,1),Shock_dev!$A$1:$CI$1,0),FALSE)</f>
        <v>13.511865360000002</v>
      </c>
      <c r="X68" s="52">
        <f>VLOOKUP($B68,Shock_dev!$A$1:$CI$300,MATCH(DATE(X$1,1,1),Shock_dev!$A$1:$CI$1,0),FALSE)</f>
        <v>13.096380460000006</v>
      </c>
      <c r="Y68" s="52">
        <f>VLOOKUP($B68,Shock_dev!$A$1:$CI$300,MATCH(DATE(Y$1,1,1),Shock_dev!$A$1:$CI$1,0),FALSE)</f>
        <v>12.868494330000004</v>
      </c>
      <c r="Z68" s="52">
        <f>VLOOKUP($B68,Shock_dev!$A$1:$CI$300,MATCH(DATE(Z$1,1,1),Shock_dev!$A$1:$CI$1,0),FALSE)</f>
        <v>12.734046970000009</v>
      </c>
      <c r="AA68" s="52">
        <f>VLOOKUP($B68,Shock_dev!$A$1:$CI$300,MATCH(DATE(AA$1,1,1),Shock_dev!$A$1:$CI$1,0),FALSE)</f>
        <v>12.289886939999988</v>
      </c>
      <c r="AB68" s="52">
        <f>VLOOKUP($B68,Shock_dev!$A$1:$CI$300,MATCH(DATE(AB$1,1,1),Shock_dev!$A$1:$CI$1,0),FALSE)</f>
        <v>12.016327839999988</v>
      </c>
      <c r="AC68" s="52">
        <f>VLOOKUP($B68,Shock_dev!$A$1:$CI$300,MATCH(DATE(AC$1,1,1),Shock_dev!$A$1:$CI$1,0),FALSE)</f>
        <v>11.836702189999997</v>
      </c>
      <c r="AD68" s="52">
        <f>VLOOKUP($B68,Shock_dev!$A$1:$CI$300,MATCH(DATE(AD$1,1,1),Shock_dev!$A$1:$CI$1,0),FALSE)</f>
        <v>11.702451120000006</v>
      </c>
      <c r="AE68" s="52">
        <f>VLOOKUP($B68,Shock_dev!$A$1:$CI$300,MATCH(DATE(AE$1,1,1),Shock_dev!$A$1:$CI$1,0),FALSE)</f>
        <v>11.600303970000013</v>
      </c>
      <c r="AF68" s="52">
        <f>VLOOKUP($B68,Shock_dev!$A$1:$CI$300,MATCH(DATE(AF$1,1,1),Shock_dev!$A$1:$CI$1,0),FALSE)</f>
        <v>11.496630369999991</v>
      </c>
      <c r="AG68" s="52"/>
      <c r="AH68" s="65">
        <f t="shared" si="1"/>
        <v>20.695382392000003</v>
      </c>
      <c r="AI68" s="65">
        <f t="shared" si="2"/>
        <v>24.523575037999997</v>
      </c>
      <c r="AJ68" s="65">
        <f t="shared" si="3"/>
        <v>23.884143020000003</v>
      </c>
      <c r="AK68" s="65">
        <f t="shared" si="4"/>
        <v>15.236787716</v>
      </c>
      <c r="AL68" s="65">
        <f t="shared" si="5"/>
        <v>12.900134812000001</v>
      </c>
      <c r="AM68" s="65">
        <f t="shared" si="6"/>
        <v>11.730483097999999</v>
      </c>
      <c r="AN68" s="66"/>
      <c r="AO68" s="65">
        <f t="shared" si="7"/>
        <v>22.609478715000002</v>
      </c>
      <c r="AP68" s="65">
        <f t="shared" si="8"/>
        <v>19.560465368000003</v>
      </c>
      <c r="AQ68" s="65">
        <f t="shared" si="9"/>
        <v>12.315308954999999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4.5403924280000005</v>
      </c>
      <c r="D69" s="52">
        <f>VLOOKUP($B69,Shock_dev!$A$1:$CI$300,MATCH(DATE(D$1,1,1),Shock_dev!$A$1:$CI$1,0),FALSE)</f>
        <v>8.8818122250000009</v>
      </c>
      <c r="E69" s="52">
        <f>VLOOKUP($B69,Shock_dev!$A$1:$CI$300,MATCH(DATE(E$1,1,1),Shock_dev!$A$1:$CI$1,0),FALSE)</f>
        <v>11.817095534</v>
      </c>
      <c r="F69" s="52">
        <f>VLOOKUP($B69,Shock_dev!$A$1:$CI$300,MATCH(DATE(F$1,1,1),Shock_dev!$A$1:$CI$1,0),FALSE)</f>
        <v>13.356736848000001</v>
      </c>
      <c r="G69" s="52">
        <f>VLOOKUP($B69,Shock_dev!$A$1:$CI$300,MATCH(DATE(G$1,1,1),Shock_dev!$A$1:$CI$1,0),FALSE)</f>
        <v>13.793131547000002</v>
      </c>
      <c r="H69" s="52">
        <f>VLOOKUP($B69,Shock_dev!$A$1:$CI$300,MATCH(DATE(H$1,1,1),Shock_dev!$A$1:$CI$1,0),FALSE)</f>
        <v>14.025646831</v>
      </c>
      <c r="I69" s="52">
        <f>VLOOKUP($B69,Shock_dev!$A$1:$CI$300,MATCH(DATE(I$1,1,1),Shock_dev!$A$1:$CI$1,0),FALSE)</f>
        <v>12.880758912000001</v>
      </c>
      <c r="J69" s="52">
        <f>VLOOKUP($B69,Shock_dev!$A$1:$CI$300,MATCH(DATE(J$1,1,1),Shock_dev!$A$1:$CI$1,0),FALSE)</f>
        <v>13.217872222</v>
      </c>
      <c r="K69" s="52">
        <f>VLOOKUP($B69,Shock_dev!$A$1:$CI$300,MATCH(DATE(K$1,1,1),Shock_dev!$A$1:$CI$1,0),FALSE)</f>
        <v>13.887805691999999</v>
      </c>
      <c r="L69" s="52">
        <f>VLOOKUP($B69,Shock_dev!$A$1:$CI$300,MATCH(DATE(L$1,1,1),Shock_dev!$A$1:$CI$1,0),FALSE)</f>
        <v>13.261103159000001</v>
      </c>
      <c r="M69" s="52">
        <f>VLOOKUP($B69,Shock_dev!$A$1:$CI$300,MATCH(DATE(M$1,1,1),Shock_dev!$A$1:$CI$1,0),FALSE)</f>
        <v>13.207044709</v>
      </c>
      <c r="N69" s="52">
        <f>VLOOKUP($B69,Shock_dev!$A$1:$CI$300,MATCH(DATE(N$1,1,1),Shock_dev!$A$1:$CI$1,0),FALSE)</f>
        <v>13.710827360999998</v>
      </c>
      <c r="O69" s="52">
        <f>VLOOKUP($B69,Shock_dev!$A$1:$CI$300,MATCH(DATE(O$1,1,1),Shock_dev!$A$1:$CI$1,0),FALSE)</f>
        <v>12.681649048000001</v>
      </c>
      <c r="P69" s="52">
        <f>VLOOKUP($B69,Shock_dev!$A$1:$CI$300,MATCH(DATE(P$1,1,1),Shock_dev!$A$1:$CI$1,0),FALSE)</f>
        <v>10.843821652999999</v>
      </c>
      <c r="Q69" s="52">
        <f>VLOOKUP($B69,Shock_dev!$A$1:$CI$300,MATCH(DATE(Q$1,1,1),Shock_dev!$A$1:$CI$1,0),FALSE)</f>
        <v>9.2259123249999995</v>
      </c>
      <c r="R69" s="52">
        <f>VLOOKUP($B69,Shock_dev!$A$1:$CI$300,MATCH(DATE(R$1,1,1),Shock_dev!$A$1:$CI$1,0),FALSE)</f>
        <v>7.034554881</v>
      </c>
      <c r="S69" s="52">
        <f>VLOOKUP($B69,Shock_dev!$A$1:$CI$300,MATCH(DATE(S$1,1,1),Shock_dev!$A$1:$CI$1,0),FALSE)</f>
        <v>6.4061743710000005</v>
      </c>
      <c r="T69" s="52">
        <f>VLOOKUP($B69,Shock_dev!$A$1:$CI$300,MATCH(DATE(T$1,1,1),Shock_dev!$A$1:$CI$1,0),FALSE)</f>
        <v>5.713678507</v>
      </c>
      <c r="U69" s="52">
        <f>VLOOKUP($B69,Shock_dev!$A$1:$CI$300,MATCH(DATE(U$1,1,1),Shock_dev!$A$1:$CI$1,0),FALSE)</f>
        <v>5.1910567099999998</v>
      </c>
      <c r="V69" s="52">
        <f>VLOOKUP($B69,Shock_dev!$A$1:$CI$300,MATCH(DATE(V$1,1,1),Shock_dev!$A$1:$CI$1,0),FALSE)</f>
        <v>4.8509260130000005</v>
      </c>
      <c r="W69" s="52">
        <f>VLOOKUP($B69,Shock_dev!$A$1:$CI$300,MATCH(DATE(W$1,1,1),Shock_dev!$A$1:$CI$1,0),FALSE)</f>
        <v>4.7928423159999998</v>
      </c>
      <c r="X69" s="52">
        <f>VLOOKUP($B69,Shock_dev!$A$1:$CI$300,MATCH(DATE(X$1,1,1),Shock_dev!$A$1:$CI$1,0),FALSE)</f>
        <v>4.530353603</v>
      </c>
      <c r="Y69" s="52">
        <f>VLOOKUP($B69,Shock_dev!$A$1:$CI$300,MATCH(DATE(Y$1,1,1),Shock_dev!$A$1:$CI$1,0),FALSE)</f>
        <v>4.402821597</v>
      </c>
      <c r="Z69" s="52">
        <f>VLOOKUP($B69,Shock_dev!$A$1:$CI$300,MATCH(DATE(Z$1,1,1),Shock_dev!$A$1:$CI$1,0),FALSE)</f>
        <v>4.3430331950000003</v>
      </c>
      <c r="AA69" s="52">
        <f>VLOOKUP($B69,Shock_dev!$A$1:$CI$300,MATCH(DATE(AA$1,1,1),Shock_dev!$A$1:$CI$1,0),FALSE)</f>
        <v>4.0620091420000008</v>
      </c>
      <c r="AB69" s="52">
        <f>VLOOKUP($B69,Shock_dev!$A$1:$CI$300,MATCH(DATE(AB$1,1,1),Shock_dev!$A$1:$CI$1,0),FALSE)</f>
        <v>3.9130629590000003</v>
      </c>
      <c r="AC69" s="52">
        <f>VLOOKUP($B69,Shock_dev!$A$1:$CI$300,MATCH(DATE(AC$1,1,1),Shock_dev!$A$1:$CI$1,0),FALSE)</f>
        <v>3.8347112979999998</v>
      </c>
      <c r="AD69" s="52">
        <f>VLOOKUP($B69,Shock_dev!$A$1:$CI$300,MATCH(DATE(AD$1,1,1),Shock_dev!$A$1:$CI$1,0),FALSE)</f>
        <v>3.7901982889999997</v>
      </c>
      <c r="AE69" s="52">
        <f>VLOOKUP($B69,Shock_dev!$A$1:$CI$300,MATCH(DATE(AE$1,1,1),Shock_dev!$A$1:$CI$1,0),FALSE)</f>
        <v>3.7694991020000002</v>
      </c>
      <c r="AF69" s="52">
        <f>VLOOKUP($B69,Shock_dev!$A$1:$CI$300,MATCH(DATE(AF$1,1,1),Shock_dev!$A$1:$CI$1,0),FALSE)</f>
        <v>3.7483601690000001</v>
      </c>
      <c r="AG69" s="52"/>
      <c r="AH69" s="65">
        <f t="shared" si="1"/>
        <v>10.477833716400001</v>
      </c>
      <c r="AI69" s="65">
        <f t="shared" si="2"/>
        <v>13.454637363200002</v>
      </c>
      <c r="AJ69" s="65">
        <f t="shared" si="3"/>
        <v>11.9338510192</v>
      </c>
      <c r="AK69" s="65">
        <f t="shared" si="4"/>
        <v>5.8392780963999993</v>
      </c>
      <c r="AL69" s="65">
        <f t="shared" si="5"/>
        <v>4.4262119705999998</v>
      </c>
      <c r="AM69" s="65">
        <f t="shared" si="6"/>
        <v>3.8111663634000004</v>
      </c>
      <c r="AN69" s="66"/>
      <c r="AO69" s="65">
        <f t="shared" si="7"/>
        <v>11.966235539800001</v>
      </c>
      <c r="AP69" s="65">
        <f t="shared" si="8"/>
        <v>8.8865645577999999</v>
      </c>
      <c r="AQ69" s="65">
        <f t="shared" si="9"/>
        <v>4.1186891670000003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1.1899796999999808</v>
      </c>
      <c r="D70" s="52">
        <f>VLOOKUP($B70,Shock_dev!$A$1:$CI$300,MATCH(DATE(D$1,1,1),Shock_dev!$A$1:$CI$1,0),FALSE)</f>
        <v>2.4700509000000466</v>
      </c>
      <c r="E70" s="52">
        <f>VLOOKUP($B70,Shock_dev!$A$1:$CI$300,MATCH(DATE(E$1,1,1),Shock_dev!$A$1:$CI$1,0),FALSE)</f>
        <v>3.4495647999999619</v>
      </c>
      <c r="F70" s="52">
        <f>VLOOKUP($B70,Shock_dev!$A$1:$CI$300,MATCH(DATE(F$1,1,1),Shock_dev!$A$1:$CI$1,0),FALSE)</f>
        <v>4.010170500000072</v>
      </c>
      <c r="G70" s="52">
        <f>VLOOKUP($B70,Shock_dev!$A$1:$CI$300,MATCH(DATE(G$1,1,1),Shock_dev!$A$1:$CI$1,0),FALSE)</f>
        <v>4.1668491000000358</v>
      </c>
      <c r="H70" s="52">
        <f>VLOOKUP($B70,Shock_dev!$A$1:$CI$300,MATCH(DATE(H$1,1,1),Shock_dev!$A$1:$CI$1,0),FALSE)</f>
        <v>4.0654673999999886</v>
      </c>
      <c r="I70" s="52">
        <f>VLOOKUP($B70,Shock_dev!$A$1:$CI$300,MATCH(DATE(I$1,1,1),Shock_dev!$A$1:$CI$1,0),FALSE)</f>
        <v>3.6539415999999392</v>
      </c>
      <c r="J70" s="52">
        <f>VLOOKUP($B70,Shock_dev!$A$1:$CI$300,MATCH(DATE(J$1,1,1),Shock_dev!$A$1:$CI$1,0),FALSE)</f>
        <v>3.1234763999999586</v>
      </c>
      <c r="K70" s="52">
        <f>VLOOKUP($B70,Shock_dev!$A$1:$CI$300,MATCH(DATE(K$1,1,1),Shock_dev!$A$1:$CI$1,0),FALSE)</f>
        <v>2.5234715000000278</v>
      </c>
      <c r="L70" s="52">
        <f>VLOOKUP($B70,Shock_dev!$A$1:$CI$300,MATCH(DATE(L$1,1,1),Shock_dev!$A$1:$CI$1,0),FALSE)</f>
        <v>1.8843855999999732</v>
      </c>
      <c r="M70" s="52">
        <f>VLOOKUP($B70,Shock_dev!$A$1:$CI$300,MATCH(DATE(M$1,1,1),Shock_dev!$A$1:$CI$1,0),FALSE)</f>
        <v>1.0223137000000406</v>
      </c>
      <c r="N70" s="52">
        <f>VLOOKUP($B70,Shock_dev!$A$1:$CI$300,MATCH(DATE(N$1,1,1),Shock_dev!$A$1:$CI$1,0),FALSE)</f>
        <v>0.21418440000002192</v>
      </c>
      <c r="O70" s="52">
        <f>VLOOKUP($B70,Shock_dev!$A$1:$CI$300,MATCH(DATE(O$1,1,1),Shock_dev!$A$1:$CI$1,0),FALSE)</f>
        <v>-0.51665119999995568</v>
      </c>
      <c r="P70" s="52">
        <f>VLOOKUP($B70,Shock_dev!$A$1:$CI$300,MATCH(DATE(P$1,1,1),Shock_dev!$A$1:$CI$1,0),FALSE)</f>
        <v>-1.1520701999999119</v>
      </c>
      <c r="Q70" s="52">
        <f>VLOOKUP($B70,Shock_dev!$A$1:$CI$300,MATCH(DATE(Q$1,1,1),Shock_dev!$A$1:$CI$1,0),FALSE)</f>
        <v>-1.5941709999999603</v>
      </c>
      <c r="R70" s="52">
        <f>VLOOKUP($B70,Shock_dev!$A$1:$CI$300,MATCH(DATE(R$1,1,1),Shock_dev!$A$1:$CI$1,0),FALSE)</f>
        <v>-2.047721299999921</v>
      </c>
      <c r="S70" s="52">
        <f>VLOOKUP($B70,Shock_dev!$A$1:$CI$300,MATCH(DATE(S$1,1,1),Shock_dev!$A$1:$CI$1,0),FALSE)</f>
        <v>-2.3254031000000168</v>
      </c>
      <c r="T70" s="52">
        <f>VLOOKUP($B70,Shock_dev!$A$1:$CI$300,MATCH(DATE(T$1,1,1),Shock_dev!$A$1:$CI$1,0),FALSE)</f>
        <v>-2.4635765000000447</v>
      </c>
      <c r="U70" s="52">
        <f>VLOOKUP($B70,Shock_dev!$A$1:$CI$300,MATCH(DATE(U$1,1,1),Shock_dev!$A$1:$CI$1,0),FALSE)</f>
        <v>-2.4778920999999627</v>
      </c>
      <c r="V70" s="52">
        <f>VLOOKUP($B70,Shock_dev!$A$1:$CI$300,MATCH(DATE(V$1,1,1),Shock_dev!$A$1:$CI$1,0),FALSE)</f>
        <v>-2.469002899999964</v>
      </c>
      <c r="W70" s="52">
        <f>VLOOKUP($B70,Shock_dev!$A$1:$CI$300,MATCH(DATE(W$1,1,1),Shock_dev!$A$1:$CI$1,0),FALSE)</f>
        <v>-2.4216941000000816</v>
      </c>
      <c r="X70" s="52">
        <f>VLOOKUP($B70,Shock_dev!$A$1:$CI$300,MATCH(DATE(X$1,1,1),Shock_dev!$A$1:$CI$1,0),FALSE)</f>
        <v>-2.2984685000000127</v>
      </c>
      <c r="Y70" s="52">
        <f>VLOOKUP($B70,Shock_dev!$A$1:$CI$300,MATCH(DATE(Y$1,1,1),Shock_dev!$A$1:$CI$1,0),FALSE)</f>
        <v>-2.1091597999999294</v>
      </c>
      <c r="Z70" s="52">
        <f>VLOOKUP($B70,Shock_dev!$A$1:$CI$300,MATCH(DATE(Z$1,1,1),Shock_dev!$A$1:$CI$1,0),FALSE)</f>
        <v>-1.8746374999999489</v>
      </c>
      <c r="AA70" s="52">
        <f>VLOOKUP($B70,Shock_dev!$A$1:$CI$300,MATCH(DATE(AA$1,1,1),Shock_dev!$A$1:$CI$1,0),FALSE)</f>
        <v>-1.631150899999966</v>
      </c>
      <c r="AB70" s="52">
        <f>VLOOKUP($B70,Shock_dev!$A$1:$CI$300,MATCH(DATE(AB$1,1,1),Shock_dev!$A$1:$CI$1,0),FALSE)</f>
        <v>-1.4191931999999952</v>
      </c>
      <c r="AC70" s="52">
        <f>VLOOKUP($B70,Shock_dev!$A$1:$CI$300,MATCH(DATE(AC$1,1,1),Shock_dev!$A$1:$CI$1,0),FALSE)</f>
        <v>-1.2159138999999186</v>
      </c>
      <c r="AD70" s="52">
        <f>VLOOKUP($B70,Shock_dev!$A$1:$CI$300,MATCH(DATE(AD$1,1,1),Shock_dev!$A$1:$CI$1,0),FALSE)</f>
        <v>-1.0196481000000404</v>
      </c>
      <c r="AE70" s="52">
        <f>VLOOKUP($B70,Shock_dev!$A$1:$CI$300,MATCH(DATE(AE$1,1,1),Shock_dev!$A$1:$CI$1,0),FALSE)</f>
        <v>-0.83324070000003303</v>
      </c>
      <c r="AF70" s="52">
        <f>VLOOKUP($B70,Shock_dev!$A$1:$CI$300,MATCH(DATE(AF$1,1,1),Shock_dev!$A$1:$CI$1,0),FALSE)</f>
        <v>-0.66219230000001517</v>
      </c>
      <c r="AG70" s="52"/>
      <c r="AH70" s="65">
        <f t="shared" si="1"/>
        <v>3.0573230000000193</v>
      </c>
      <c r="AI70" s="65">
        <f t="shared" si="2"/>
        <v>3.0501484999999775</v>
      </c>
      <c r="AJ70" s="65">
        <f t="shared" si="3"/>
        <v>-0.40527885999995306</v>
      </c>
      <c r="AK70" s="65">
        <f t="shared" si="4"/>
        <v>-2.356719179999982</v>
      </c>
      <c r="AL70" s="65">
        <f t="shared" si="5"/>
        <v>-2.0670221599999876</v>
      </c>
      <c r="AM70" s="65">
        <f t="shared" si="6"/>
        <v>-1.0300376400000004</v>
      </c>
      <c r="AN70" s="66"/>
      <c r="AO70" s="65">
        <f t="shared" si="7"/>
        <v>3.0537357499999986</v>
      </c>
      <c r="AP70" s="65">
        <f t="shared" si="8"/>
        <v>-1.3809990199999675</v>
      </c>
      <c r="AQ70" s="65">
        <f t="shared" si="9"/>
        <v>-1.5485298999999939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42.993669999999838</v>
      </c>
      <c r="D71" s="52">
        <f>VLOOKUP($B71,Shock_dev!$A$1:$CI$300,MATCH(DATE(D$1,1,1),Shock_dev!$A$1:$CI$1,0),FALSE)</f>
        <v>87.368719999998575</v>
      </c>
      <c r="E71" s="52">
        <f>VLOOKUP($B71,Shock_dev!$A$1:$CI$300,MATCH(DATE(E$1,1,1),Shock_dev!$A$1:$CI$1,0),FALSE)</f>
        <v>122.65984000000026</v>
      </c>
      <c r="F71" s="52">
        <f>VLOOKUP($B71,Shock_dev!$A$1:$CI$300,MATCH(DATE(F$1,1,1),Shock_dev!$A$1:$CI$1,0),FALSE)</f>
        <v>146.79721000000063</v>
      </c>
      <c r="G71" s="52">
        <f>VLOOKUP($B71,Shock_dev!$A$1:$CI$300,MATCH(DATE(G$1,1,1),Shock_dev!$A$1:$CI$1,0),FALSE)</f>
        <v>160.6898199999996</v>
      </c>
      <c r="H71" s="52">
        <f>VLOOKUP($B71,Shock_dev!$A$1:$CI$300,MATCH(DATE(H$1,1,1),Shock_dev!$A$1:$CI$1,0),FALSE)</f>
        <v>168.77989999999772</v>
      </c>
      <c r="I71" s="52">
        <f>VLOOKUP($B71,Shock_dev!$A$1:$CI$300,MATCH(DATE(I$1,1,1),Shock_dev!$A$1:$CI$1,0),FALSE)</f>
        <v>167.78973000000042</v>
      </c>
      <c r="J71" s="52">
        <f>VLOOKUP($B71,Shock_dev!$A$1:$CI$300,MATCH(DATE(J$1,1,1),Shock_dev!$A$1:$CI$1,0),FALSE)</f>
        <v>163.61559000000125</v>
      </c>
      <c r="K71" s="52">
        <f>VLOOKUP($B71,Shock_dev!$A$1:$CI$300,MATCH(DATE(K$1,1,1),Shock_dev!$A$1:$CI$1,0),FALSE)</f>
        <v>156.75179000000207</v>
      </c>
      <c r="L71" s="52">
        <f>VLOOKUP($B71,Shock_dev!$A$1:$CI$300,MATCH(DATE(L$1,1,1),Shock_dev!$A$1:$CI$1,0),FALSE)</f>
        <v>147.52114999999685</v>
      </c>
      <c r="M71" s="52">
        <f>VLOOKUP($B71,Shock_dev!$A$1:$CI$300,MATCH(DATE(M$1,1,1),Shock_dev!$A$1:$CI$1,0),FALSE)</f>
        <v>128.77974999999788</v>
      </c>
      <c r="N71" s="52">
        <f>VLOOKUP($B71,Shock_dev!$A$1:$CI$300,MATCH(DATE(N$1,1,1),Shock_dev!$A$1:$CI$1,0),FALSE)</f>
        <v>110.55278999999791</v>
      </c>
      <c r="O71" s="52">
        <f>VLOOKUP($B71,Shock_dev!$A$1:$CI$300,MATCH(DATE(O$1,1,1),Shock_dev!$A$1:$CI$1,0),FALSE)</f>
        <v>92.818480000001728</v>
      </c>
      <c r="P71" s="52">
        <f>VLOOKUP($B71,Shock_dev!$A$1:$CI$300,MATCH(DATE(P$1,1,1),Shock_dev!$A$1:$CI$1,0),FALSE)</f>
        <v>75.990150000001449</v>
      </c>
      <c r="Q71" s="52">
        <f>VLOOKUP($B71,Shock_dev!$A$1:$CI$300,MATCH(DATE(Q$1,1,1),Shock_dev!$A$1:$CI$1,0),FALSE)</f>
        <v>63.597789999999804</v>
      </c>
      <c r="R71" s="52">
        <f>VLOOKUP($B71,Shock_dev!$A$1:$CI$300,MATCH(DATE(R$1,1,1),Shock_dev!$A$1:$CI$1,0),FALSE)</f>
        <v>48.253759999999602</v>
      </c>
      <c r="S71" s="52">
        <f>VLOOKUP($B71,Shock_dev!$A$1:$CI$300,MATCH(DATE(S$1,1,1),Shock_dev!$A$1:$CI$1,0),FALSE)</f>
        <v>37.37778999999864</v>
      </c>
      <c r="T71" s="52">
        <f>VLOOKUP($B71,Shock_dev!$A$1:$CI$300,MATCH(DATE(T$1,1,1),Shock_dev!$A$1:$CI$1,0),FALSE)</f>
        <v>29.555060000002413</v>
      </c>
      <c r="U71" s="52">
        <f>VLOOKUP($B71,Shock_dev!$A$1:$CI$300,MATCH(DATE(U$1,1,1),Shock_dev!$A$1:$CI$1,0),FALSE)</f>
        <v>24.593759999999747</v>
      </c>
      <c r="V71" s="52">
        <f>VLOOKUP($B71,Shock_dev!$A$1:$CI$300,MATCH(DATE(V$1,1,1),Shock_dev!$A$1:$CI$1,0),FALSE)</f>
        <v>19.292069999999512</v>
      </c>
      <c r="W71" s="52">
        <f>VLOOKUP($B71,Shock_dev!$A$1:$CI$300,MATCH(DATE(W$1,1,1),Shock_dev!$A$1:$CI$1,0),FALSE)</f>
        <v>14.736089999998512</v>
      </c>
      <c r="X71" s="52">
        <f>VLOOKUP($B71,Shock_dev!$A$1:$CI$300,MATCH(DATE(X$1,1,1),Shock_dev!$A$1:$CI$1,0),FALSE)</f>
        <v>12.48526000000129</v>
      </c>
      <c r="Y71" s="52">
        <f>VLOOKUP($B71,Shock_dev!$A$1:$CI$300,MATCH(DATE(Y$1,1,1),Shock_dev!$A$1:$CI$1,0),FALSE)</f>
        <v>12.277619999997114</v>
      </c>
      <c r="Z71" s="52">
        <f>VLOOKUP($B71,Shock_dev!$A$1:$CI$300,MATCH(DATE(Z$1,1,1),Shock_dev!$A$1:$CI$1,0),FALSE)</f>
        <v>13.573720000000321</v>
      </c>
      <c r="AA71" s="52">
        <f>VLOOKUP($B71,Shock_dev!$A$1:$CI$300,MATCH(DATE(AA$1,1,1),Shock_dev!$A$1:$CI$1,0),FALSE)</f>
        <v>15.322140000000218</v>
      </c>
      <c r="AB71" s="52">
        <f>VLOOKUP($B71,Shock_dev!$A$1:$CI$300,MATCH(DATE(AB$1,1,1),Shock_dev!$A$1:$CI$1,0),FALSE)</f>
        <v>16.311169999997219</v>
      </c>
      <c r="AC71" s="52">
        <f>VLOOKUP($B71,Shock_dev!$A$1:$CI$300,MATCH(DATE(AC$1,1,1),Shock_dev!$A$1:$CI$1,0),FALSE)</f>
        <v>17.543770000000222</v>
      </c>
      <c r="AD71" s="52">
        <f>VLOOKUP($B71,Shock_dev!$A$1:$CI$300,MATCH(DATE(AD$1,1,1),Shock_dev!$A$1:$CI$1,0),FALSE)</f>
        <v>19.056629999999132</v>
      </c>
      <c r="AE71" s="52">
        <f>VLOOKUP($B71,Shock_dev!$A$1:$CI$300,MATCH(DATE(AE$1,1,1),Shock_dev!$A$1:$CI$1,0),FALSE)</f>
        <v>20.735160000000178</v>
      </c>
      <c r="AF71" s="52">
        <f>VLOOKUP($B71,Shock_dev!$A$1:$CI$300,MATCH(DATE(AF$1,1,1),Shock_dev!$A$1:$CI$1,0),FALSE)</f>
        <v>22.383499999999913</v>
      </c>
      <c r="AG71" s="52"/>
      <c r="AH71" s="65">
        <f t="shared" si="1"/>
        <v>112.10185199999978</v>
      </c>
      <c r="AI71" s="65">
        <f t="shared" si="2"/>
        <v>160.89163199999967</v>
      </c>
      <c r="AJ71" s="65">
        <f t="shared" si="3"/>
        <v>94.347791999999757</v>
      </c>
      <c r="AK71" s="65">
        <f t="shared" si="4"/>
        <v>31.814487999999983</v>
      </c>
      <c r="AL71" s="65">
        <f t="shared" si="5"/>
        <v>13.678965999999491</v>
      </c>
      <c r="AM71" s="65">
        <f t="shared" si="6"/>
        <v>19.206045999999333</v>
      </c>
      <c r="AN71" s="66"/>
      <c r="AO71" s="65">
        <f t="shared" si="7"/>
        <v>136.49674199999973</v>
      </c>
      <c r="AP71" s="65">
        <f t="shared" si="8"/>
        <v>63.08113999999987</v>
      </c>
      <c r="AQ71" s="65">
        <f t="shared" si="9"/>
        <v>16.442505999999412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0.3296670000000006</v>
      </c>
      <c r="D72" s="52">
        <f>VLOOKUP($B72,Shock_dev!$A$1:$CI$300,MATCH(DATE(D$1,1,1),Shock_dev!$A$1:$CI$1,0),FALSE)</f>
        <v>0.68612170000000106</v>
      </c>
      <c r="E72" s="52">
        <f>VLOOKUP($B72,Shock_dev!$A$1:$CI$300,MATCH(DATE(E$1,1,1),Shock_dev!$A$1:$CI$1,0),FALSE)</f>
        <v>0.96970269999999914</v>
      </c>
      <c r="F72" s="52">
        <f>VLOOKUP($B72,Shock_dev!$A$1:$CI$300,MATCH(DATE(F$1,1,1),Shock_dev!$A$1:$CI$1,0),FALSE)</f>
        <v>1.1568553000000179</v>
      </c>
      <c r="G72" s="52">
        <f>VLOOKUP($B72,Shock_dev!$A$1:$CI$300,MATCH(DATE(G$1,1,1),Shock_dev!$A$1:$CI$1,0),FALSE)</f>
        <v>1.2552110999999968</v>
      </c>
      <c r="H72" s="52">
        <f>VLOOKUP($B72,Shock_dev!$A$1:$CI$300,MATCH(DATE(H$1,1,1),Shock_dev!$A$1:$CI$1,0),FALSE)</f>
        <v>1.3032921999999871</v>
      </c>
      <c r="I72" s="52">
        <f>VLOOKUP($B72,Shock_dev!$A$1:$CI$300,MATCH(DATE(I$1,1,1),Shock_dev!$A$1:$CI$1,0),FALSE)</f>
        <v>1.2816300000000069</v>
      </c>
      <c r="J72" s="52">
        <f>VLOOKUP($B72,Shock_dev!$A$1:$CI$300,MATCH(DATE(J$1,1,1),Shock_dev!$A$1:$CI$1,0),FALSE)</f>
        <v>1.2398637999999949</v>
      </c>
      <c r="K72" s="52">
        <f>VLOOKUP($B72,Shock_dev!$A$1:$CI$300,MATCH(DATE(K$1,1,1),Shock_dev!$A$1:$CI$1,0),FALSE)</f>
        <v>1.1834972999999991</v>
      </c>
      <c r="L72" s="52">
        <f>VLOOKUP($B72,Shock_dev!$A$1:$CI$300,MATCH(DATE(L$1,1,1),Shock_dev!$A$1:$CI$1,0),FALSE)</f>
        <v>1.1104787999999814</v>
      </c>
      <c r="M72" s="52">
        <f>VLOOKUP($B72,Shock_dev!$A$1:$CI$300,MATCH(DATE(M$1,1,1),Shock_dev!$A$1:$CI$1,0),FALSE)</f>
        <v>0.97382460000000037</v>
      </c>
      <c r="N72" s="52">
        <f>VLOOKUP($B72,Shock_dev!$A$1:$CI$300,MATCH(DATE(N$1,1,1),Shock_dev!$A$1:$CI$1,0),FALSE)</f>
        <v>0.83838969999999335</v>
      </c>
      <c r="O72" s="52">
        <f>VLOOKUP($B72,Shock_dev!$A$1:$CI$300,MATCH(DATE(O$1,1,1),Shock_dev!$A$1:$CI$1,0),FALSE)</f>
        <v>0.70270010000001548</v>
      </c>
      <c r="P72" s="52">
        <f>VLOOKUP($B72,Shock_dev!$A$1:$CI$300,MATCH(DATE(P$1,1,1),Shock_dev!$A$1:$CI$1,0),FALSE)</f>
        <v>0.57138220000001638</v>
      </c>
      <c r="Q72" s="52">
        <f>VLOOKUP($B72,Shock_dev!$A$1:$CI$300,MATCH(DATE(Q$1,1,1),Shock_dev!$A$1:$CI$1,0),FALSE)</f>
        <v>0.47210169999999607</v>
      </c>
      <c r="R72" s="52">
        <f>VLOOKUP($B72,Shock_dev!$A$1:$CI$300,MATCH(DATE(R$1,1,1),Shock_dev!$A$1:$CI$1,0),FALSE)</f>
        <v>0.35269789999998125</v>
      </c>
      <c r="S72" s="52">
        <f>VLOOKUP($B72,Shock_dev!$A$1:$CI$300,MATCH(DATE(S$1,1,1),Shock_dev!$A$1:$CI$1,0),FALSE)</f>
        <v>0.26635780000000864</v>
      </c>
      <c r="T72" s="52">
        <f>VLOOKUP($B72,Shock_dev!$A$1:$CI$300,MATCH(DATE(T$1,1,1),Shock_dev!$A$1:$CI$1,0),FALSE)</f>
        <v>0.20344670000000065</v>
      </c>
      <c r="U72" s="52">
        <f>VLOOKUP($B72,Shock_dev!$A$1:$CI$300,MATCH(DATE(U$1,1,1),Shock_dev!$A$1:$CI$1,0),FALSE)</f>
        <v>0.16231179999999767</v>
      </c>
      <c r="V72" s="52">
        <f>VLOOKUP($B72,Shock_dev!$A$1:$CI$300,MATCH(DATE(V$1,1,1),Shock_dev!$A$1:$CI$1,0),FALSE)</f>
        <v>0.12003290000001243</v>
      </c>
      <c r="W72" s="52">
        <f>VLOOKUP($B72,Shock_dev!$A$1:$CI$300,MATCH(DATE(W$1,1,1),Shock_dev!$A$1:$CI$1,0),FALSE)</f>
        <v>8.2704699999993636E-2</v>
      </c>
      <c r="X72" s="52">
        <f>VLOOKUP($B72,Shock_dev!$A$1:$CI$300,MATCH(DATE(X$1,1,1),Shock_dev!$A$1:$CI$1,0),FALSE)</f>
        <v>6.0281699999990224E-2</v>
      </c>
      <c r="Y72" s="52">
        <f>VLOOKUP($B72,Shock_dev!$A$1:$CI$300,MATCH(DATE(Y$1,1,1),Shock_dev!$A$1:$CI$1,0),FALSE)</f>
        <v>5.3550099999995382E-2</v>
      </c>
      <c r="Z72" s="52">
        <f>VLOOKUP($B72,Shock_dev!$A$1:$CI$300,MATCH(DATE(Z$1,1,1),Shock_dev!$A$1:$CI$1,0),FALSE)</f>
        <v>5.8793299999990722E-2</v>
      </c>
      <c r="AA72" s="52">
        <f>VLOOKUP($B72,Shock_dev!$A$1:$CI$300,MATCH(DATE(AA$1,1,1),Shock_dev!$A$1:$CI$1,0),FALSE)</f>
        <v>6.7263900000000376E-2</v>
      </c>
      <c r="AB72" s="52">
        <f>VLOOKUP($B72,Shock_dev!$A$1:$CI$300,MATCH(DATE(AB$1,1,1),Shock_dev!$A$1:$CI$1,0),FALSE)</f>
        <v>7.0943400000004431E-2</v>
      </c>
      <c r="AC72" s="52">
        <f>VLOOKUP($B72,Shock_dev!$A$1:$CI$300,MATCH(DATE(AC$1,1,1),Shock_dev!$A$1:$CI$1,0),FALSE)</f>
        <v>7.6205600000008644E-2</v>
      </c>
      <c r="AD72" s="52">
        <f>VLOOKUP($B72,Shock_dev!$A$1:$CI$300,MATCH(DATE(AD$1,1,1),Shock_dev!$A$1:$CI$1,0),FALSE)</f>
        <v>8.4135299999985591E-2</v>
      </c>
      <c r="AE72" s="52">
        <f>VLOOKUP($B72,Shock_dev!$A$1:$CI$300,MATCH(DATE(AE$1,1,1),Shock_dev!$A$1:$CI$1,0),FALSE)</f>
        <v>9.4256200000017998E-2</v>
      </c>
      <c r="AF72" s="52">
        <f>VLOOKUP($B72,Shock_dev!$A$1:$CI$300,MATCH(DATE(AF$1,1,1),Shock_dev!$A$1:$CI$1,0),FALSE)</f>
        <v>0.10512840000001233</v>
      </c>
      <c r="AG72" s="52"/>
      <c r="AH72" s="65">
        <f t="shared" si="1"/>
        <v>0.87951156000000308</v>
      </c>
      <c r="AI72" s="65">
        <f t="shared" si="2"/>
        <v>1.2237524199999938</v>
      </c>
      <c r="AJ72" s="65">
        <f t="shared" si="3"/>
        <v>0.71167966000000438</v>
      </c>
      <c r="AK72" s="65">
        <f t="shared" si="4"/>
        <v>0.22096942000000014</v>
      </c>
      <c r="AL72" s="65">
        <f t="shared" si="5"/>
        <v>6.4518739999994065E-2</v>
      </c>
      <c r="AM72" s="65">
        <f t="shared" si="6"/>
        <v>8.6133780000005794E-2</v>
      </c>
      <c r="AN72" s="66"/>
      <c r="AO72" s="65">
        <f t="shared" si="7"/>
        <v>1.0516319899999984</v>
      </c>
      <c r="AP72" s="65">
        <f t="shared" si="8"/>
        <v>0.46632454000000223</v>
      </c>
      <c r="AQ72" s="65">
        <f t="shared" si="9"/>
        <v>7.5326259999999923E-2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64.504796932000005</v>
      </c>
      <c r="D77" s="52">
        <f t="shared" ref="D77:AF77" si="51">SUM(D60:D69)</f>
        <v>108.46167582900003</v>
      </c>
      <c r="E77" s="52">
        <f t="shared" si="51"/>
        <v>132.91744693699999</v>
      </c>
      <c r="F77" s="52">
        <f t="shared" si="51"/>
        <v>143.712524831</v>
      </c>
      <c r="G77" s="52">
        <f t="shared" si="51"/>
        <v>147.43612820900003</v>
      </c>
      <c r="H77" s="52">
        <f t="shared" si="51"/>
        <v>152.98938017399999</v>
      </c>
      <c r="I77" s="52">
        <f t="shared" si="51"/>
        <v>149.57268734200002</v>
      </c>
      <c r="J77" s="52">
        <f t="shared" si="51"/>
        <v>150.065543287</v>
      </c>
      <c r="K77" s="52">
        <f t="shared" si="51"/>
        <v>149.85214005200001</v>
      </c>
      <c r="L77" s="52">
        <f t="shared" si="51"/>
        <v>148.54356562200002</v>
      </c>
      <c r="M77" s="52">
        <f t="shared" si="51"/>
        <v>131.791280994</v>
      </c>
      <c r="N77" s="52">
        <f t="shared" si="51"/>
        <v>123.961706392</v>
      </c>
      <c r="O77" s="52">
        <f t="shared" si="51"/>
        <v>116.309703477</v>
      </c>
      <c r="P77" s="52">
        <f t="shared" si="51"/>
        <v>107.85637791599999</v>
      </c>
      <c r="Q77" s="52">
        <f t="shared" si="51"/>
        <v>105.26422036999999</v>
      </c>
      <c r="R77" s="52">
        <f t="shared" si="51"/>
        <v>91.190341577000012</v>
      </c>
      <c r="S77" s="52">
        <f t="shared" si="51"/>
        <v>86.048049793000004</v>
      </c>
      <c r="T77" s="52">
        <f t="shared" si="51"/>
        <v>82.026014455999999</v>
      </c>
      <c r="U77" s="52">
        <f t="shared" si="51"/>
        <v>79.338476828000012</v>
      </c>
      <c r="V77" s="52">
        <f t="shared" si="51"/>
        <v>71.838614263000011</v>
      </c>
      <c r="W77" s="52">
        <f t="shared" si="51"/>
        <v>65.212783247000004</v>
      </c>
      <c r="X77" s="52">
        <f t="shared" si="51"/>
        <v>61.822962311000019</v>
      </c>
      <c r="Y77" s="52">
        <f t="shared" si="51"/>
        <v>60.146204963999992</v>
      </c>
      <c r="Z77" s="52">
        <f t="shared" si="51"/>
        <v>59.148396428000027</v>
      </c>
      <c r="AA77" s="52">
        <f t="shared" si="51"/>
        <v>57.428585807999966</v>
      </c>
      <c r="AB77" s="52">
        <f t="shared" si="51"/>
        <v>53.700304700999993</v>
      </c>
      <c r="AC77" s="52">
        <f t="shared" si="51"/>
        <v>51.295277782999975</v>
      </c>
      <c r="AD77" s="52">
        <f t="shared" si="51"/>
        <v>49.590418147999998</v>
      </c>
      <c r="AE77" s="52">
        <f t="shared" si="51"/>
        <v>48.24704055800003</v>
      </c>
      <c r="AF77" s="52">
        <f t="shared" si="51"/>
        <v>46.962729329999995</v>
      </c>
      <c r="AG77" s="67"/>
      <c r="AH77" s="65">
        <f>AVERAGE(C77:G77)</f>
        <v>119.4065145476</v>
      </c>
      <c r="AI77" s="65">
        <f>AVERAGE(H77:L77)</f>
        <v>150.2046632954</v>
      </c>
      <c r="AJ77" s="65">
        <f>AVERAGE(M77:Q77)</f>
        <v>117.03665782979999</v>
      </c>
      <c r="AK77" s="65">
        <f>AVERAGE(R77:V77)</f>
        <v>82.088299383400013</v>
      </c>
      <c r="AL77" s="65">
        <f>AVERAGE(W77:AA77)</f>
        <v>60.751786551600006</v>
      </c>
      <c r="AM77" s="65">
        <f>AVERAGE(AB77:AF77)</f>
        <v>49.959154104000007</v>
      </c>
      <c r="AN77" s="66"/>
      <c r="AO77" s="65">
        <f>AVERAGE(AH77:AI77)</f>
        <v>134.8055889215</v>
      </c>
      <c r="AP77" s="65">
        <f>AVERAGE(AJ77:AK77)</f>
        <v>99.562478606599996</v>
      </c>
      <c r="AQ77" s="65">
        <f>AVERAGE(AL77:AM77)</f>
        <v>55.355470327800006</v>
      </c>
    </row>
    <row r="78" spans="1:43" s="9" customFormat="1" x14ac:dyDescent="0.25">
      <c r="A78" s="13" t="s">
        <v>399</v>
      </c>
      <c r="B78" s="13"/>
      <c r="C78" s="52">
        <f>SUM(C70:C71)</f>
        <v>44.183649699999819</v>
      </c>
      <c r="D78" s="52">
        <f t="shared" ref="D78:AF78" si="52">SUM(D70:D71)</f>
        <v>89.838770899998622</v>
      </c>
      <c r="E78" s="52">
        <f t="shared" si="52"/>
        <v>126.10940480000022</v>
      </c>
      <c r="F78" s="52">
        <f t="shared" si="52"/>
        <v>150.8073805000007</v>
      </c>
      <c r="G78" s="52">
        <f t="shared" si="52"/>
        <v>164.85666909999964</v>
      </c>
      <c r="H78" s="52">
        <f t="shared" si="52"/>
        <v>172.84536739999771</v>
      </c>
      <c r="I78" s="52">
        <f t="shared" si="52"/>
        <v>171.44367160000036</v>
      </c>
      <c r="J78" s="52">
        <f t="shared" si="52"/>
        <v>166.73906640000121</v>
      </c>
      <c r="K78" s="52">
        <f t="shared" si="52"/>
        <v>159.2752615000021</v>
      </c>
      <c r="L78" s="52">
        <f t="shared" si="52"/>
        <v>149.40553559999682</v>
      </c>
      <c r="M78" s="52">
        <f t="shared" si="52"/>
        <v>129.80206369999792</v>
      </c>
      <c r="N78" s="52">
        <f t="shared" si="52"/>
        <v>110.76697439999793</v>
      </c>
      <c r="O78" s="52">
        <f t="shared" si="52"/>
        <v>92.301828800001772</v>
      </c>
      <c r="P78" s="52">
        <f t="shared" si="52"/>
        <v>74.838079800001537</v>
      </c>
      <c r="Q78" s="52">
        <f t="shared" si="52"/>
        <v>62.003618999999844</v>
      </c>
      <c r="R78" s="52">
        <f t="shared" si="52"/>
        <v>46.206038699999681</v>
      </c>
      <c r="S78" s="52">
        <f t="shared" si="52"/>
        <v>35.052386899998623</v>
      </c>
      <c r="T78" s="52">
        <f t="shared" si="52"/>
        <v>27.091483500002369</v>
      </c>
      <c r="U78" s="52">
        <f t="shared" si="52"/>
        <v>22.115867899999785</v>
      </c>
      <c r="V78" s="52">
        <f t="shared" si="52"/>
        <v>16.823067099999548</v>
      </c>
      <c r="W78" s="52">
        <f t="shared" si="52"/>
        <v>12.314395899998431</v>
      </c>
      <c r="X78" s="52">
        <f t="shared" si="52"/>
        <v>10.186791500001277</v>
      </c>
      <c r="Y78" s="52">
        <f t="shared" si="52"/>
        <v>10.168460199997185</v>
      </c>
      <c r="Z78" s="52">
        <f t="shared" si="52"/>
        <v>11.699082500000372</v>
      </c>
      <c r="AA78" s="52">
        <f t="shared" si="52"/>
        <v>13.690989100000252</v>
      </c>
      <c r="AB78" s="52">
        <f t="shared" si="52"/>
        <v>14.891976799997224</v>
      </c>
      <c r="AC78" s="52">
        <f t="shared" si="52"/>
        <v>16.327856100000304</v>
      </c>
      <c r="AD78" s="52">
        <f t="shared" si="52"/>
        <v>18.036981899999091</v>
      </c>
      <c r="AE78" s="52">
        <f t="shared" si="52"/>
        <v>19.901919300000145</v>
      </c>
      <c r="AF78" s="52">
        <f t="shared" si="52"/>
        <v>21.721307699999898</v>
      </c>
      <c r="AG78" s="67"/>
      <c r="AH78" s="65">
        <f>AVERAGE(C78:G78)</f>
        <v>115.15917499999981</v>
      </c>
      <c r="AI78" s="65">
        <f>AVERAGE(H78:L78)</f>
        <v>163.94178049999965</v>
      </c>
      <c r="AJ78" s="65">
        <f>AVERAGE(M78:Q78)</f>
        <v>93.942513139999804</v>
      </c>
      <c r="AK78" s="65">
        <f>AVERAGE(R78:V78)</f>
        <v>29.457768820000002</v>
      </c>
      <c r="AL78" s="65">
        <f>AVERAGE(W78:AA78)</f>
        <v>11.611943839999503</v>
      </c>
      <c r="AM78" s="65">
        <f>AVERAGE(AB78:AF78)</f>
        <v>18.176008359999333</v>
      </c>
      <c r="AN78" s="66"/>
      <c r="AO78" s="65">
        <f>AVERAGE(AH78:AI78)</f>
        <v>139.55047774999974</v>
      </c>
      <c r="AP78" s="65">
        <f>AVERAGE(AJ78:AK78)</f>
        <v>61.700140979999901</v>
      </c>
      <c r="AQ78" s="65">
        <f>AVERAGE(AL78:AM78)</f>
        <v>14.893976099999417</v>
      </c>
    </row>
    <row r="79" spans="1:43" s="9" customFormat="1" x14ac:dyDescent="0.25">
      <c r="A79" s="13" t="s">
        <v>421</v>
      </c>
      <c r="B79" s="13"/>
      <c r="C79" s="52">
        <f>SUM(C53:C58)</f>
        <v>7.2471230000001299</v>
      </c>
      <c r="D79" s="52">
        <f t="shared" ref="D79:AF79" si="53">SUM(D53:D58)</f>
        <v>13.17072110000008</v>
      </c>
      <c r="E79" s="52">
        <f t="shared" si="53"/>
        <v>16.823462539999902</v>
      </c>
      <c r="F79" s="52">
        <f t="shared" si="53"/>
        <v>18.569770700000028</v>
      </c>
      <c r="G79" s="52">
        <f t="shared" si="53"/>
        <v>18.931690310000072</v>
      </c>
      <c r="H79" s="52">
        <f t="shared" si="53"/>
        <v>18.767413930000025</v>
      </c>
      <c r="I79" s="52">
        <f t="shared" si="53"/>
        <v>17.424871169999903</v>
      </c>
      <c r="J79" s="52">
        <f t="shared" si="53"/>
        <v>15.976932340000111</v>
      </c>
      <c r="K79" s="52">
        <f t="shared" si="53"/>
        <v>14.353436459999912</v>
      </c>
      <c r="L79" s="52">
        <f t="shared" si="53"/>
        <v>12.552670930000033</v>
      </c>
      <c r="M79" s="52">
        <f t="shared" si="53"/>
        <v>9.3476745600000513</v>
      </c>
      <c r="N79" s="52">
        <f t="shared" si="53"/>
        <v>6.6848698000001363</v>
      </c>
      <c r="O79" s="52">
        <f t="shared" si="53"/>
        <v>4.3268751199998761</v>
      </c>
      <c r="P79" s="52">
        <f t="shared" si="53"/>
        <v>2.2637635699999308</v>
      </c>
      <c r="Q79" s="52">
        <f t="shared" si="53"/>
        <v>1.0351903900000607</v>
      </c>
      <c r="R79" s="52">
        <f t="shared" si="53"/>
        <v>-0.74798134999986132</v>
      </c>
      <c r="S79" s="52">
        <f t="shared" si="53"/>
        <v>-1.6507298800000001</v>
      </c>
      <c r="T79" s="52">
        <f t="shared" si="53"/>
        <v>-2.1058316200001173</v>
      </c>
      <c r="U79" s="52">
        <f t="shared" si="53"/>
        <v>-2.1807490999999857</v>
      </c>
      <c r="V79" s="52">
        <f t="shared" si="53"/>
        <v>-2.4279266299999733</v>
      </c>
      <c r="W79" s="52">
        <f t="shared" si="53"/>
        <v>-2.5681984299999101</v>
      </c>
      <c r="X79" s="52">
        <f t="shared" si="53"/>
        <v>-2.344450009999818</v>
      </c>
      <c r="Y79" s="52">
        <f t="shared" si="53"/>
        <v>-1.8666116999999431</v>
      </c>
      <c r="Z79" s="52">
        <f t="shared" si="53"/>
        <v>-1.2472112300000262</v>
      </c>
      <c r="AA79" s="52">
        <f t="shared" si="53"/>
        <v>-0.65651888000002145</v>
      </c>
      <c r="AB79" s="52">
        <f t="shared" si="53"/>
        <v>-0.26352681999993877</v>
      </c>
      <c r="AC79" s="52">
        <f t="shared" si="53"/>
        <v>0.15460883999988084</v>
      </c>
      <c r="AD79" s="52">
        <f t="shared" si="53"/>
        <v>0.58805867999994632</v>
      </c>
      <c r="AE79" s="52">
        <f t="shared" si="53"/>
        <v>1.0097237799999164</v>
      </c>
      <c r="AF79" s="52">
        <f t="shared" si="53"/>
        <v>1.3880013799998778</v>
      </c>
      <c r="AG79" s="67"/>
      <c r="AH79" s="65">
        <f t="shared" si="1"/>
        <v>14.948553530000044</v>
      </c>
      <c r="AI79" s="65">
        <f t="shared" si="2"/>
        <v>15.815064965999998</v>
      </c>
      <c r="AJ79" s="65">
        <f t="shared" si="3"/>
        <v>4.7316746880000107</v>
      </c>
      <c r="AK79" s="65">
        <f t="shared" si="4"/>
        <v>-1.8226437159999875</v>
      </c>
      <c r="AL79" s="65">
        <f t="shared" si="5"/>
        <v>-1.7365980499999438</v>
      </c>
      <c r="AM79" s="65">
        <f t="shared" si="6"/>
        <v>0.57537317199993654</v>
      </c>
      <c r="AN79" s="66"/>
      <c r="AO79" s="65">
        <f t="shared" si="7"/>
        <v>15.381809248000021</v>
      </c>
      <c r="AP79" s="65">
        <f t="shared" si="8"/>
        <v>1.4545154860000116</v>
      </c>
      <c r="AQ79" s="65">
        <f t="shared" si="9"/>
        <v>-0.58061243900000359</v>
      </c>
    </row>
    <row r="80" spans="1:43" s="9" customFormat="1" x14ac:dyDescent="0.25">
      <c r="A80" s="13" t="s">
        <v>423</v>
      </c>
      <c r="B80" s="13"/>
      <c r="C80" s="52">
        <f>C59</f>
        <v>1.8746790000000146</v>
      </c>
      <c r="D80" s="52">
        <f t="shared" ref="D80:AF80" si="54">D59</f>
        <v>4.1967090000000553</v>
      </c>
      <c r="E80" s="52">
        <f t="shared" si="54"/>
        <v>6.0651769999999487</v>
      </c>
      <c r="F80" s="52">
        <f t="shared" si="54"/>
        <v>7.2251550000000861</v>
      </c>
      <c r="G80" s="52">
        <f t="shared" si="54"/>
        <v>7.7657659999999851</v>
      </c>
      <c r="H80" s="52">
        <f t="shared" si="54"/>
        <v>7.9972259999999551</v>
      </c>
      <c r="I80" s="52">
        <f t="shared" si="54"/>
        <v>7.9015979999999217</v>
      </c>
      <c r="J80" s="52">
        <f t="shared" si="54"/>
        <v>7.7410890000001018</v>
      </c>
      <c r="K80" s="52">
        <f t="shared" si="54"/>
        <v>7.5878229999998439</v>
      </c>
      <c r="L80" s="52">
        <f t="shared" si="54"/>
        <v>7.4361330000001544</v>
      </c>
      <c r="M80" s="52">
        <f t="shared" si="54"/>
        <v>6.9399889999999687</v>
      </c>
      <c r="N80" s="52">
        <f t="shared" si="54"/>
        <v>6.4296509999999216</v>
      </c>
      <c r="O80" s="52">
        <f t="shared" si="54"/>
        <v>5.9706280000000334</v>
      </c>
      <c r="P80" s="52">
        <f t="shared" si="54"/>
        <v>5.5638449999999011</v>
      </c>
      <c r="Q80" s="52">
        <f t="shared" si="54"/>
        <v>5.3324549999999817</v>
      </c>
      <c r="R80" s="52">
        <f t="shared" si="54"/>
        <v>4.9607690000000275</v>
      </c>
      <c r="S80" s="52">
        <f t="shared" si="54"/>
        <v>4.6813409999999749</v>
      </c>
      <c r="T80" s="52">
        <f t="shared" si="54"/>
        <v>4.4885090000000218</v>
      </c>
      <c r="U80" s="52">
        <f t="shared" si="54"/>
        <v>4.3614949999998771</v>
      </c>
      <c r="V80" s="52">
        <f t="shared" si="54"/>
        <v>4.1539860000000317</v>
      </c>
      <c r="W80" s="52">
        <f t="shared" si="54"/>
        <v>3.8861609999999018</v>
      </c>
      <c r="X80" s="52">
        <f t="shared" si="54"/>
        <v>3.6459539999998469</v>
      </c>
      <c r="Y80" s="52">
        <f t="shared" si="54"/>
        <v>3.4524180000000797</v>
      </c>
      <c r="Z80" s="52">
        <f t="shared" si="54"/>
        <v>3.2899129999998422</v>
      </c>
      <c r="AA80" s="52">
        <f t="shared" si="54"/>
        <v>3.1135630000001129</v>
      </c>
      <c r="AB80" s="52">
        <f t="shared" si="54"/>
        <v>2.8696030000000974</v>
      </c>
      <c r="AC80" s="52">
        <f t="shared" si="54"/>
        <v>2.6021299999999883</v>
      </c>
      <c r="AD80" s="52">
        <f t="shared" si="54"/>
        <v>2.3362639999998009</v>
      </c>
      <c r="AE80" s="52">
        <f t="shared" si="54"/>
        <v>2.080122000000074</v>
      </c>
      <c r="AF80" s="52">
        <f t="shared" si="54"/>
        <v>1.8313390000000709</v>
      </c>
      <c r="AG80" s="67"/>
      <c r="AH80" s="65">
        <f t="shared" si="1"/>
        <v>5.4254972000000183</v>
      </c>
      <c r="AI80" s="65">
        <f t="shared" si="2"/>
        <v>7.732773799999995</v>
      </c>
      <c r="AJ80" s="65">
        <f t="shared" si="3"/>
        <v>6.0473135999999617</v>
      </c>
      <c r="AK80" s="65">
        <f t="shared" si="4"/>
        <v>4.5292199999999863</v>
      </c>
      <c r="AL80" s="65">
        <f t="shared" si="5"/>
        <v>3.4776017999999569</v>
      </c>
      <c r="AM80" s="65">
        <f t="shared" si="6"/>
        <v>2.3438916000000063</v>
      </c>
      <c r="AN80" s="66"/>
      <c r="AO80" s="65">
        <f t="shared" si="7"/>
        <v>6.5791355000000067</v>
      </c>
      <c r="AP80" s="65">
        <f t="shared" si="8"/>
        <v>5.288266799999974</v>
      </c>
      <c r="AQ80" s="65">
        <f t="shared" si="9"/>
        <v>2.9107466999999816</v>
      </c>
    </row>
    <row r="81" spans="1:43" s="9" customFormat="1" x14ac:dyDescent="0.25">
      <c r="A81" s="13" t="s">
        <v>426</v>
      </c>
      <c r="B81" s="13"/>
      <c r="C81" s="52">
        <f>C72</f>
        <v>0.3296670000000006</v>
      </c>
      <c r="D81" s="52">
        <f t="shared" ref="D81:AF81" si="55">D72</f>
        <v>0.68612170000000106</v>
      </c>
      <c r="E81" s="52">
        <f t="shared" si="55"/>
        <v>0.96970269999999914</v>
      </c>
      <c r="F81" s="52">
        <f t="shared" si="55"/>
        <v>1.1568553000000179</v>
      </c>
      <c r="G81" s="52">
        <f t="shared" si="55"/>
        <v>1.2552110999999968</v>
      </c>
      <c r="H81" s="52">
        <f t="shared" si="55"/>
        <v>1.3032921999999871</v>
      </c>
      <c r="I81" s="52">
        <f t="shared" si="55"/>
        <v>1.2816300000000069</v>
      </c>
      <c r="J81" s="52">
        <f t="shared" si="55"/>
        <v>1.2398637999999949</v>
      </c>
      <c r="K81" s="52">
        <f t="shared" si="55"/>
        <v>1.1834972999999991</v>
      </c>
      <c r="L81" s="52">
        <f t="shared" si="55"/>
        <v>1.1104787999999814</v>
      </c>
      <c r="M81" s="52">
        <f t="shared" si="55"/>
        <v>0.97382460000000037</v>
      </c>
      <c r="N81" s="52">
        <f t="shared" si="55"/>
        <v>0.83838969999999335</v>
      </c>
      <c r="O81" s="52">
        <f t="shared" si="55"/>
        <v>0.70270010000001548</v>
      </c>
      <c r="P81" s="52">
        <f t="shared" si="55"/>
        <v>0.57138220000001638</v>
      </c>
      <c r="Q81" s="52">
        <f t="shared" si="55"/>
        <v>0.47210169999999607</v>
      </c>
      <c r="R81" s="52">
        <f t="shared" si="55"/>
        <v>0.35269789999998125</v>
      </c>
      <c r="S81" s="52">
        <f t="shared" si="55"/>
        <v>0.26635780000000864</v>
      </c>
      <c r="T81" s="52">
        <f t="shared" si="55"/>
        <v>0.20344670000000065</v>
      </c>
      <c r="U81" s="52">
        <f t="shared" si="55"/>
        <v>0.16231179999999767</v>
      </c>
      <c r="V81" s="52">
        <f t="shared" si="55"/>
        <v>0.12003290000001243</v>
      </c>
      <c r="W81" s="52">
        <f t="shared" si="55"/>
        <v>8.2704699999993636E-2</v>
      </c>
      <c r="X81" s="52">
        <f t="shared" si="55"/>
        <v>6.0281699999990224E-2</v>
      </c>
      <c r="Y81" s="52">
        <f t="shared" si="55"/>
        <v>5.3550099999995382E-2</v>
      </c>
      <c r="Z81" s="52">
        <f t="shared" si="55"/>
        <v>5.8793299999990722E-2</v>
      </c>
      <c r="AA81" s="52">
        <f t="shared" si="55"/>
        <v>6.7263900000000376E-2</v>
      </c>
      <c r="AB81" s="52">
        <f t="shared" si="55"/>
        <v>7.0943400000004431E-2</v>
      </c>
      <c r="AC81" s="52">
        <f t="shared" si="55"/>
        <v>7.6205600000008644E-2</v>
      </c>
      <c r="AD81" s="52">
        <f t="shared" si="55"/>
        <v>8.4135299999985591E-2</v>
      </c>
      <c r="AE81" s="52">
        <f t="shared" si="55"/>
        <v>9.4256200000017998E-2</v>
      </c>
      <c r="AF81" s="52">
        <f t="shared" si="55"/>
        <v>0.10512840000001233</v>
      </c>
      <c r="AG81" s="67"/>
      <c r="AH81" s="65">
        <f>AVERAGE(C81:G81)</f>
        <v>0.87951156000000308</v>
      </c>
      <c r="AI81" s="65">
        <f>AVERAGE(H81:L81)</f>
        <v>1.2237524199999938</v>
      </c>
      <c r="AJ81" s="65">
        <f>AVERAGE(M81:Q81)</f>
        <v>0.71167966000000438</v>
      </c>
      <c r="AK81" s="65">
        <f>AVERAGE(R81:V81)</f>
        <v>0.22096942000000014</v>
      </c>
      <c r="AL81" s="65">
        <f>AVERAGE(W81:AA81)</f>
        <v>6.4518739999994065E-2</v>
      </c>
      <c r="AM81" s="65">
        <f>AVERAGE(AB81:AF81)</f>
        <v>8.6133780000005794E-2</v>
      </c>
      <c r="AN81" s="66"/>
      <c r="AO81" s="65">
        <f>AVERAGE(AH81:AI81)</f>
        <v>1.0516319899999984</v>
      </c>
      <c r="AP81" s="65">
        <f>AVERAGE(AJ81:AK81)</f>
        <v>0.46632454000000223</v>
      </c>
      <c r="AQ81" s="65">
        <f>AVERAGE(AL81:AM81)</f>
        <v>7.5326259999999923E-2</v>
      </c>
    </row>
    <row r="82" spans="1:43" s="9" customFormat="1" x14ac:dyDescent="0.25">
      <c r="A82" s="13" t="s">
        <v>425</v>
      </c>
      <c r="B82" s="13"/>
      <c r="C82" s="52">
        <f>SUM(C51:C52)</f>
        <v>1.6965980799999727</v>
      </c>
      <c r="D82" s="52">
        <f t="shared" ref="D82:AF82" si="56">SUM(D51:D52)</f>
        <v>3.4270378199999953</v>
      </c>
      <c r="E82" s="52">
        <f t="shared" si="56"/>
        <v>4.7689686599999419</v>
      </c>
      <c r="F82" s="52">
        <f t="shared" si="56"/>
        <v>5.6215311300000934</v>
      </c>
      <c r="G82" s="52">
        <f t="shared" si="56"/>
        <v>6.0053011099999338</v>
      </c>
      <c r="H82" s="52">
        <f t="shared" si="56"/>
        <v>6.0938605499999312</v>
      </c>
      <c r="I82" s="52">
        <f t="shared" si="56"/>
        <v>5.7687334199999185</v>
      </c>
      <c r="J82" s="52">
        <f t="shared" si="56"/>
        <v>5.2827035600000727</v>
      </c>
      <c r="K82" s="52">
        <f t="shared" si="56"/>
        <v>4.6768847600000356</v>
      </c>
      <c r="L82" s="52">
        <f t="shared" si="56"/>
        <v>3.9854278300000203</v>
      </c>
      <c r="M82" s="52">
        <f t="shared" si="56"/>
        <v>2.9414740500000391</v>
      </c>
      <c r="N82" s="52">
        <f t="shared" si="56"/>
        <v>1.9565802700000603</v>
      </c>
      <c r="O82" s="52">
        <f t="shared" si="56"/>
        <v>1.0393449499999434</v>
      </c>
      <c r="P82" s="52">
        <f t="shared" si="56"/>
        <v>0.21343641999993679</v>
      </c>
      <c r="Q82" s="52">
        <f t="shared" si="56"/>
        <v>-0.37863319999993905</v>
      </c>
      <c r="R82" s="52">
        <f t="shared" si="56"/>
        <v>-1.0304402099999379</v>
      </c>
      <c r="S82" s="52">
        <f t="shared" si="56"/>
        <v>-1.4517371700000155</v>
      </c>
      <c r="T82" s="52">
        <f t="shared" si="56"/>
        <v>-1.7049581799999345</v>
      </c>
      <c r="U82" s="52">
        <f t="shared" si="56"/>
        <v>-1.8043053499999644</v>
      </c>
      <c r="V82" s="52">
        <f t="shared" si="56"/>
        <v>-1.8844089100000474</v>
      </c>
      <c r="W82" s="52">
        <f t="shared" si="56"/>
        <v>-1.9101527400000151</v>
      </c>
      <c r="X82" s="52">
        <f t="shared" si="56"/>
        <v>-1.8271751800000118</v>
      </c>
      <c r="Y82" s="52">
        <f t="shared" si="56"/>
        <v>-1.6527745300000589</v>
      </c>
      <c r="Z82" s="52">
        <f t="shared" si="56"/>
        <v>-1.4139846399999385</v>
      </c>
      <c r="AA82" s="52">
        <f t="shared" si="56"/>
        <v>-1.1576635300000078</v>
      </c>
      <c r="AB82" s="52">
        <f t="shared" si="56"/>
        <v>-0.93692438000002198</v>
      </c>
      <c r="AC82" s="52">
        <f t="shared" si="56"/>
        <v>-0.71591111999991597</v>
      </c>
      <c r="AD82" s="52">
        <f t="shared" si="56"/>
        <v>-0.49606845000009514</v>
      </c>
      <c r="AE82" s="52">
        <f t="shared" si="56"/>
        <v>-0.28340798999997219</v>
      </c>
      <c r="AF82" s="52">
        <f t="shared" si="56"/>
        <v>-8.6313220000022284E-2</v>
      </c>
      <c r="AG82" s="67"/>
      <c r="AH82" s="65">
        <f>AVERAGE(C82:G82)</f>
        <v>4.3038873599999876</v>
      </c>
      <c r="AI82" s="65">
        <f>AVERAGE(H82:L82)</f>
        <v>5.1615220239999955</v>
      </c>
      <c r="AJ82" s="65">
        <f>AVERAGE(M82:Q82)</f>
        <v>1.154440498000008</v>
      </c>
      <c r="AK82" s="65">
        <f>AVERAGE(R82:V82)</f>
        <v>-1.5751699639999799</v>
      </c>
      <c r="AL82" s="65">
        <f>AVERAGE(W82:AA82)</f>
        <v>-1.5923501240000064</v>
      </c>
      <c r="AM82" s="65">
        <f>AVERAGE(AB82:AF82)</f>
        <v>-0.50372503200000551</v>
      </c>
      <c r="AN82" s="66"/>
      <c r="AO82" s="65">
        <f>AVERAGE(AH82:AI82)</f>
        <v>4.7327046919999916</v>
      </c>
      <c r="AP82" s="65">
        <f>AVERAGE(AJ82:AK82)</f>
        <v>-0.21036473299998593</v>
      </c>
      <c r="AQ82" s="65">
        <f>AVERAGE(AL82:AM82)</f>
        <v>-1.048037578000006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21.929902799999994</v>
      </c>
      <c r="D87" s="52">
        <f t="shared" ref="D87:AF92" si="69">D60</f>
        <v>34.869622300000003</v>
      </c>
      <c r="E87" s="52">
        <f t="shared" si="69"/>
        <v>41.101308400000008</v>
      </c>
      <c r="F87" s="52">
        <f t="shared" si="69"/>
        <v>43.354829499999994</v>
      </c>
      <c r="G87" s="52">
        <f t="shared" si="69"/>
        <v>44.839168500000014</v>
      </c>
      <c r="H87" s="52">
        <f t="shared" si="69"/>
        <v>49.826578500000011</v>
      </c>
      <c r="I87" s="52">
        <f t="shared" si="69"/>
        <v>51.855856800000012</v>
      </c>
      <c r="J87" s="52">
        <f t="shared" si="69"/>
        <v>52.309556700000002</v>
      </c>
      <c r="K87" s="52">
        <f t="shared" si="69"/>
        <v>52.078589699999995</v>
      </c>
      <c r="L87" s="52">
        <f t="shared" si="69"/>
        <v>53.323104499999999</v>
      </c>
      <c r="M87" s="52">
        <f t="shared" si="69"/>
        <v>42.23339510000001</v>
      </c>
      <c r="N87" s="52">
        <f t="shared" si="69"/>
        <v>36.65091910000001</v>
      </c>
      <c r="O87" s="52">
        <f t="shared" si="69"/>
        <v>34.190671199999997</v>
      </c>
      <c r="P87" s="52">
        <f t="shared" si="69"/>
        <v>33.397822199999979</v>
      </c>
      <c r="Q87" s="52">
        <f t="shared" si="69"/>
        <v>37.446091999999993</v>
      </c>
      <c r="R87" s="52">
        <f t="shared" si="69"/>
        <v>32.450131800000008</v>
      </c>
      <c r="S87" s="52">
        <f t="shared" si="69"/>
        <v>30.117537099999993</v>
      </c>
      <c r="T87" s="52">
        <f t="shared" si="69"/>
        <v>29.2884411</v>
      </c>
      <c r="U87" s="52">
        <f t="shared" si="69"/>
        <v>29.196617300000014</v>
      </c>
      <c r="V87" s="52">
        <f t="shared" si="69"/>
        <v>23.999548000000004</v>
      </c>
      <c r="W87" s="52">
        <f t="shared" si="69"/>
        <v>16.911468200000002</v>
      </c>
      <c r="X87" s="52">
        <f t="shared" si="69"/>
        <v>13.583548900000011</v>
      </c>
      <c r="Y87" s="52">
        <f t="shared" si="69"/>
        <v>12.189816399999984</v>
      </c>
      <c r="Z87" s="52">
        <f t="shared" si="69"/>
        <v>11.681709000000012</v>
      </c>
      <c r="AA87" s="52">
        <f t="shared" si="69"/>
        <v>11.49270199999998</v>
      </c>
      <c r="AB87" s="52">
        <f t="shared" si="69"/>
        <v>9.0037676000000033</v>
      </c>
      <c r="AC87" s="52">
        <f t="shared" si="69"/>
        <v>7.5614988999999753</v>
      </c>
      <c r="AD87" s="52">
        <f t="shared" si="69"/>
        <v>6.6538110999999844</v>
      </c>
      <c r="AE87" s="52">
        <f t="shared" si="69"/>
        <v>5.975351900000021</v>
      </c>
      <c r="AF87" s="52">
        <f t="shared" si="69"/>
        <v>5.3166166999999973</v>
      </c>
      <c r="AH87" s="65">
        <f t="shared" ref="AH87:AH93" si="70">AVERAGE(C87:G87)</f>
        <v>37.218966299999998</v>
      </c>
      <c r="AI87" s="65">
        <f t="shared" ref="AI87:AI93" si="71">AVERAGE(H87:L87)</f>
        <v>51.878737240000007</v>
      </c>
      <c r="AJ87" s="65">
        <f t="shared" ref="AJ87:AJ93" si="72">AVERAGE(M87:Q87)</f>
        <v>36.783779920000001</v>
      </c>
      <c r="AK87" s="65">
        <f t="shared" ref="AK87:AK93" si="73">AVERAGE(R87:V87)</f>
        <v>29.010455060000005</v>
      </c>
      <c r="AL87" s="65">
        <f t="shared" ref="AL87:AL93" si="74">AVERAGE(W87:AA87)</f>
        <v>13.171848899999997</v>
      </c>
      <c r="AM87" s="65">
        <f t="shared" ref="AM87:AM93" si="75">AVERAGE(AB87:AF87)</f>
        <v>6.9022092399999959</v>
      </c>
      <c r="AN87" s="66"/>
      <c r="AO87" s="65">
        <f t="shared" ref="AO87:AO93" si="76">AVERAGE(AH87:AI87)</f>
        <v>44.548851769999999</v>
      </c>
      <c r="AP87" s="65">
        <f t="shared" ref="AP87:AP93" si="77">AVERAGE(AJ87:AK87)</f>
        <v>32.897117489999999</v>
      </c>
      <c r="AQ87" s="65">
        <f t="shared" ref="AQ87:AQ93" si="78">AVERAGE(AL87:AM87)</f>
        <v>10.037029069999996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5.2558576210000005</v>
      </c>
      <c r="D88" s="52">
        <f t="shared" si="80"/>
        <v>10.107440429</v>
      </c>
      <c r="E88" s="52">
        <f t="shared" si="80"/>
        <v>13.041088697999999</v>
      </c>
      <c r="F88" s="52">
        <f t="shared" si="80"/>
        <v>14.208023258000001</v>
      </c>
      <c r="G88" s="52">
        <f t="shared" si="80"/>
        <v>14.320873638000002</v>
      </c>
      <c r="H88" s="52">
        <f t="shared" si="80"/>
        <v>13.962750808000003</v>
      </c>
      <c r="I88" s="52">
        <f t="shared" si="80"/>
        <v>12.719863892000001</v>
      </c>
      <c r="J88" s="52">
        <f t="shared" si="80"/>
        <v>11.88527904</v>
      </c>
      <c r="K88" s="52">
        <f t="shared" si="80"/>
        <v>9.9881199090000017</v>
      </c>
      <c r="L88" s="52">
        <f t="shared" si="80"/>
        <v>9.001502876</v>
      </c>
      <c r="M88" s="52">
        <f t="shared" si="80"/>
        <v>2.785995668</v>
      </c>
      <c r="N88" s="52">
        <f t="shared" si="80"/>
        <v>-1.3728986999999999</v>
      </c>
      <c r="O88" s="52">
        <f t="shared" si="80"/>
        <v>-2.4470647789999997</v>
      </c>
      <c r="P88" s="52">
        <f t="shared" si="80"/>
        <v>-2.7716382780000002</v>
      </c>
      <c r="Q88" s="52">
        <f t="shared" si="80"/>
        <v>-2.8407151779999995</v>
      </c>
      <c r="R88" s="52">
        <f t="shared" si="80"/>
        <v>-2.8057768139999997</v>
      </c>
      <c r="S88" s="52">
        <f t="shared" si="69"/>
        <v>-2.0463787310000003</v>
      </c>
      <c r="T88" s="52">
        <f t="shared" si="69"/>
        <v>-1.4668505620000003</v>
      </c>
      <c r="U88" s="52">
        <f t="shared" si="69"/>
        <v>-1.1020757750000003</v>
      </c>
      <c r="V88" s="52">
        <f t="shared" si="69"/>
        <v>-0.90384742400000029</v>
      </c>
      <c r="W88" s="52">
        <f t="shared" si="69"/>
        <v>-0.81132358999999976</v>
      </c>
      <c r="X88" s="52">
        <f t="shared" si="69"/>
        <v>6.6053871000000264E-2</v>
      </c>
      <c r="Y88" s="52">
        <f t="shared" si="69"/>
        <v>0.57508094099999951</v>
      </c>
      <c r="Z88" s="52">
        <f t="shared" si="69"/>
        <v>0.80185586399999931</v>
      </c>
      <c r="AA88" s="52">
        <f t="shared" si="69"/>
        <v>0.86243849899999958</v>
      </c>
      <c r="AB88" s="52">
        <f t="shared" si="69"/>
        <v>0.84095453499999984</v>
      </c>
      <c r="AC88" s="52">
        <f t="shared" si="69"/>
        <v>0.78663643199999989</v>
      </c>
      <c r="AD88" s="52">
        <f t="shared" si="69"/>
        <v>0.72455694900000012</v>
      </c>
      <c r="AE88" s="52">
        <f t="shared" si="69"/>
        <v>0.66588272300000018</v>
      </c>
      <c r="AF88" s="52">
        <f t="shared" si="69"/>
        <v>0.61459516200000053</v>
      </c>
      <c r="AH88" s="65">
        <f t="shared" si="70"/>
        <v>11.386656728800002</v>
      </c>
      <c r="AI88" s="65">
        <f t="shared" si="71"/>
        <v>11.511503305000002</v>
      </c>
      <c r="AJ88" s="65">
        <f t="shared" si="72"/>
        <v>-1.3292642533999999</v>
      </c>
      <c r="AK88" s="65">
        <f t="shared" si="73"/>
        <v>-1.6649858612000004</v>
      </c>
      <c r="AL88" s="65">
        <f t="shared" si="74"/>
        <v>0.2988211169999998</v>
      </c>
      <c r="AM88" s="65">
        <f t="shared" si="75"/>
        <v>0.72652516020000013</v>
      </c>
      <c r="AN88" s="66"/>
      <c r="AO88" s="65">
        <f t="shared" si="76"/>
        <v>11.449080016900002</v>
      </c>
      <c r="AP88" s="65">
        <f t="shared" si="77"/>
        <v>-1.4971250573000001</v>
      </c>
      <c r="AQ88" s="65">
        <f t="shared" si="78"/>
        <v>0.51267313859999997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6.6161103509999997</v>
      </c>
      <c r="D89" s="52">
        <f t="shared" si="69"/>
        <v>12.171178549999999</v>
      </c>
      <c r="E89" s="52">
        <f t="shared" si="69"/>
        <v>15.437794423999998</v>
      </c>
      <c r="F89" s="52">
        <f t="shared" si="69"/>
        <v>16.820121111999999</v>
      </c>
      <c r="G89" s="52">
        <f t="shared" si="69"/>
        <v>17.091878249000004</v>
      </c>
      <c r="H89" s="52">
        <f t="shared" si="69"/>
        <v>16.836921154000002</v>
      </c>
      <c r="I89" s="52">
        <f t="shared" si="69"/>
        <v>16.383099282</v>
      </c>
      <c r="J89" s="52">
        <f t="shared" si="69"/>
        <v>15.885633324999999</v>
      </c>
      <c r="K89" s="52">
        <f t="shared" si="69"/>
        <v>15.403634341999998</v>
      </c>
      <c r="L89" s="52">
        <f t="shared" si="69"/>
        <v>14.950946936999999</v>
      </c>
      <c r="M89" s="52">
        <f t="shared" si="69"/>
        <v>13.232449509999999</v>
      </c>
      <c r="N89" s="52">
        <f t="shared" si="69"/>
        <v>12.203627419000002</v>
      </c>
      <c r="O89" s="52">
        <f t="shared" si="69"/>
        <v>11.548354546999999</v>
      </c>
      <c r="P89" s="52">
        <f t="shared" si="69"/>
        <v>11.081549161999998</v>
      </c>
      <c r="Q89" s="52">
        <f t="shared" si="69"/>
        <v>10.705893750000001</v>
      </c>
      <c r="R89" s="52">
        <f t="shared" si="69"/>
        <v>10.371449033999999</v>
      </c>
      <c r="S89" s="52">
        <f t="shared" si="69"/>
        <v>10.058146346999999</v>
      </c>
      <c r="T89" s="52">
        <f t="shared" si="69"/>
        <v>9.7590418389999982</v>
      </c>
      <c r="U89" s="52">
        <f t="shared" si="69"/>
        <v>9.4739010649999997</v>
      </c>
      <c r="V89" s="52">
        <f t="shared" si="69"/>
        <v>9.347632968000001</v>
      </c>
      <c r="W89" s="52">
        <f t="shared" si="69"/>
        <v>9.1700835560000016</v>
      </c>
      <c r="X89" s="52">
        <f t="shared" si="69"/>
        <v>8.9724396559999988</v>
      </c>
      <c r="Y89" s="52">
        <f t="shared" si="69"/>
        <v>8.7753406070000022</v>
      </c>
      <c r="Z89" s="52">
        <f t="shared" si="69"/>
        <v>8.5898644930000003</v>
      </c>
      <c r="AA89" s="52">
        <f t="shared" si="69"/>
        <v>8.4207538690000003</v>
      </c>
      <c r="AB89" s="52">
        <f t="shared" si="69"/>
        <v>8.2689862659999989</v>
      </c>
      <c r="AC89" s="52">
        <f t="shared" si="69"/>
        <v>8.1339336799999984</v>
      </c>
      <c r="AD89" s="52">
        <f t="shared" si="69"/>
        <v>8.0138249349999988</v>
      </c>
      <c r="AE89" s="52">
        <f t="shared" si="69"/>
        <v>7.9063859789999995</v>
      </c>
      <c r="AF89" s="52">
        <f t="shared" si="69"/>
        <v>7.8092570380000002</v>
      </c>
      <c r="AH89" s="65">
        <f t="shared" si="70"/>
        <v>13.6274165372</v>
      </c>
      <c r="AI89" s="65">
        <f t="shared" si="71"/>
        <v>15.892047008</v>
      </c>
      <c r="AJ89" s="65">
        <f t="shared" si="72"/>
        <v>11.7543748776</v>
      </c>
      <c r="AK89" s="65">
        <f t="shared" si="73"/>
        <v>9.8020342505999984</v>
      </c>
      <c r="AL89" s="65">
        <f t="shared" si="74"/>
        <v>8.7856964362000021</v>
      </c>
      <c r="AM89" s="65">
        <f t="shared" si="75"/>
        <v>8.0264775795999981</v>
      </c>
      <c r="AN89" s="66"/>
      <c r="AO89" s="65">
        <f t="shared" si="76"/>
        <v>14.7597317726</v>
      </c>
      <c r="AP89" s="65">
        <f t="shared" si="77"/>
        <v>10.778204564099999</v>
      </c>
      <c r="AQ89" s="65">
        <f t="shared" si="78"/>
        <v>8.4060870079000001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2.6852144239999998</v>
      </c>
      <c r="D90" s="52">
        <f t="shared" si="69"/>
        <v>4.6382600260000002</v>
      </c>
      <c r="E90" s="52">
        <f t="shared" si="69"/>
        <v>5.8244975370000001</v>
      </c>
      <c r="F90" s="52">
        <f t="shared" si="69"/>
        <v>6.4567977449999994</v>
      </c>
      <c r="G90" s="52">
        <f t="shared" si="69"/>
        <v>6.7469291320000009</v>
      </c>
      <c r="H90" s="52">
        <f t="shared" si="69"/>
        <v>7.0247109649999997</v>
      </c>
      <c r="I90" s="52">
        <f t="shared" si="69"/>
        <v>7.0960734299999997</v>
      </c>
      <c r="J90" s="52">
        <f t="shared" si="69"/>
        <v>7.036834980000001</v>
      </c>
      <c r="K90" s="52">
        <f t="shared" si="69"/>
        <v>6.8913178409999993</v>
      </c>
      <c r="L90" s="52">
        <f t="shared" si="69"/>
        <v>6.6832475899999997</v>
      </c>
      <c r="M90" s="52">
        <f t="shared" si="69"/>
        <v>5.7060447319999996</v>
      </c>
      <c r="N90" s="52">
        <f t="shared" si="69"/>
        <v>5.0587584439999995</v>
      </c>
      <c r="O90" s="52">
        <f t="shared" si="69"/>
        <v>4.5842052869999996</v>
      </c>
      <c r="P90" s="52">
        <f t="shared" si="69"/>
        <v>4.1906251160000005</v>
      </c>
      <c r="Q90" s="52">
        <f t="shared" si="69"/>
        <v>3.8328305119999992</v>
      </c>
      <c r="R90" s="52">
        <f t="shared" si="69"/>
        <v>3.1783735229999994</v>
      </c>
      <c r="S90" s="52">
        <f t="shared" si="69"/>
        <v>2.6938339439999996</v>
      </c>
      <c r="T90" s="52">
        <f t="shared" si="69"/>
        <v>2.3113714459999999</v>
      </c>
      <c r="U90" s="52">
        <f t="shared" si="69"/>
        <v>1.9921866509999999</v>
      </c>
      <c r="V90" s="52">
        <f t="shared" si="69"/>
        <v>1.7257086940000006</v>
      </c>
      <c r="W90" s="52">
        <f t="shared" si="69"/>
        <v>1.3010678659999995</v>
      </c>
      <c r="X90" s="52">
        <f t="shared" si="69"/>
        <v>1.0002190029999989</v>
      </c>
      <c r="Y90" s="52">
        <f t="shared" si="69"/>
        <v>0.78131384699999984</v>
      </c>
      <c r="Z90" s="52">
        <f t="shared" si="69"/>
        <v>0.61741726799999874</v>
      </c>
      <c r="AA90" s="52">
        <f t="shared" si="69"/>
        <v>0.49230782000000062</v>
      </c>
      <c r="AB90" s="52">
        <f t="shared" si="69"/>
        <v>0.31465762200000036</v>
      </c>
      <c r="AC90" s="52">
        <f t="shared" si="69"/>
        <v>0.19911289600000082</v>
      </c>
      <c r="AD90" s="52">
        <f t="shared" si="69"/>
        <v>0.12441819500000051</v>
      </c>
      <c r="AE90" s="52">
        <f t="shared" si="69"/>
        <v>7.6019966000000494E-2</v>
      </c>
      <c r="AF90" s="52">
        <f t="shared" si="69"/>
        <v>4.4624113000000243E-2</v>
      </c>
      <c r="AH90" s="65">
        <f t="shared" si="70"/>
        <v>5.2703397728000008</v>
      </c>
      <c r="AI90" s="65">
        <f t="shared" si="71"/>
        <v>6.9464369611999999</v>
      </c>
      <c r="AJ90" s="65">
        <f t="shared" si="72"/>
        <v>4.6744928181999992</v>
      </c>
      <c r="AK90" s="65">
        <f t="shared" si="73"/>
        <v>2.3802948516</v>
      </c>
      <c r="AL90" s="65">
        <f t="shared" si="74"/>
        <v>0.83846516079999955</v>
      </c>
      <c r="AM90" s="65">
        <f t="shared" si="75"/>
        <v>0.15176655840000047</v>
      </c>
      <c r="AN90" s="66"/>
      <c r="AO90" s="65">
        <f t="shared" si="76"/>
        <v>6.1083883669999999</v>
      </c>
      <c r="AP90" s="65">
        <f t="shared" si="77"/>
        <v>3.5273938348999998</v>
      </c>
      <c r="AQ90" s="65">
        <f t="shared" si="78"/>
        <v>0.49511585960000004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-1.4156199900000033</v>
      </c>
      <c r="D91" s="52">
        <f t="shared" si="69"/>
        <v>-2.0239002599999978</v>
      </c>
      <c r="E91" s="52">
        <f t="shared" si="69"/>
        <v>-2.1911280499999997</v>
      </c>
      <c r="F91" s="52">
        <f t="shared" si="69"/>
        <v>-2.1384554900000019</v>
      </c>
      <c r="G91" s="52">
        <f t="shared" si="69"/>
        <v>-1.9545643300000002</v>
      </c>
      <c r="H91" s="52">
        <f t="shared" si="69"/>
        <v>-1.7453831700000002</v>
      </c>
      <c r="I91" s="52">
        <f t="shared" si="69"/>
        <v>-1.5387174100000003</v>
      </c>
      <c r="J91" s="52">
        <f t="shared" si="69"/>
        <v>-1.1824816399999989</v>
      </c>
      <c r="K91" s="52">
        <f t="shared" si="69"/>
        <v>-0.91175398000000385</v>
      </c>
      <c r="L91" s="52">
        <f t="shared" si="69"/>
        <v>6.1055729999999642E-2</v>
      </c>
      <c r="M91" s="52">
        <f t="shared" si="69"/>
        <v>-1.0909391299999989</v>
      </c>
      <c r="N91" s="52">
        <f t="shared" si="69"/>
        <v>-1.729687939999998</v>
      </c>
      <c r="O91" s="52">
        <f t="shared" si="69"/>
        <v>-2.050308789999999</v>
      </c>
      <c r="P91" s="52">
        <f t="shared" si="69"/>
        <v>-2.1934501100000006</v>
      </c>
      <c r="Q91" s="52">
        <f t="shared" si="69"/>
        <v>-2.0032706100000013</v>
      </c>
      <c r="R91" s="52">
        <f t="shared" si="69"/>
        <v>-1.8837882500000021</v>
      </c>
      <c r="S91" s="52">
        <f t="shared" si="69"/>
        <v>-1.8123758300000041</v>
      </c>
      <c r="T91" s="52">
        <f t="shared" si="69"/>
        <v>-1.9167324499999978</v>
      </c>
      <c r="U91" s="52">
        <f t="shared" si="69"/>
        <v>-1.9696278300000003</v>
      </c>
      <c r="V91" s="52">
        <f t="shared" si="69"/>
        <v>-2.48316728</v>
      </c>
      <c r="W91" s="52">
        <f t="shared" si="69"/>
        <v>-2.7454202200000033</v>
      </c>
      <c r="X91" s="52">
        <f t="shared" si="69"/>
        <v>-2.8598302999999987</v>
      </c>
      <c r="Y91" s="52">
        <f t="shared" si="69"/>
        <v>-2.8955374599999999</v>
      </c>
      <c r="Z91" s="52">
        <f t="shared" si="69"/>
        <v>-2.8931881899999965</v>
      </c>
      <c r="AA91" s="52">
        <f t="shared" si="69"/>
        <v>-2.8756312099999981</v>
      </c>
      <c r="AB91" s="52">
        <f t="shared" si="69"/>
        <v>-2.8551318999999964</v>
      </c>
      <c r="AC91" s="52">
        <f t="shared" si="69"/>
        <v>-2.8360412699999991</v>
      </c>
      <c r="AD91" s="52">
        <f t="shared" si="69"/>
        <v>-2.8198288500000004</v>
      </c>
      <c r="AE91" s="52">
        <f t="shared" si="69"/>
        <v>-2.8067169700000001</v>
      </c>
      <c r="AF91" s="52">
        <f t="shared" si="69"/>
        <v>-2.7964433399999962</v>
      </c>
      <c r="AH91" s="65">
        <f t="shared" si="70"/>
        <v>-1.9447336240000006</v>
      </c>
      <c r="AI91" s="65">
        <f t="shared" si="71"/>
        <v>-1.0634560940000006</v>
      </c>
      <c r="AJ91" s="65">
        <f t="shared" si="72"/>
        <v>-1.8135313159999995</v>
      </c>
      <c r="AK91" s="65">
        <f t="shared" si="73"/>
        <v>-2.013138328000001</v>
      </c>
      <c r="AL91" s="65">
        <f t="shared" si="74"/>
        <v>-2.8539214759999991</v>
      </c>
      <c r="AM91" s="65">
        <f t="shared" si="75"/>
        <v>-2.8228324659999986</v>
      </c>
      <c r="AN91" s="66"/>
      <c r="AO91" s="65">
        <f t="shared" si="76"/>
        <v>-1.5040948590000007</v>
      </c>
      <c r="AP91" s="65">
        <f t="shared" si="77"/>
        <v>-1.9133348220000004</v>
      </c>
      <c r="AQ91" s="65">
        <f t="shared" si="78"/>
        <v>-2.8383769709999989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4.8626382600000042</v>
      </c>
      <c r="D92" s="52">
        <f t="shared" si="69"/>
        <v>7.6941522599999956</v>
      </c>
      <c r="E92" s="52">
        <f t="shared" si="69"/>
        <v>9.0575316800000039</v>
      </c>
      <c r="F92" s="52">
        <f t="shared" si="69"/>
        <v>9.5562237000000039</v>
      </c>
      <c r="G92" s="52">
        <f t="shared" si="69"/>
        <v>9.6118370300000038</v>
      </c>
      <c r="H92" s="52">
        <f t="shared" si="69"/>
        <v>9.475726310000006</v>
      </c>
      <c r="I92" s="52">
        <f t="shared" si="69"/>
        <v>9.2756760400000005</v>
      </c>
      <c r="J92" s="52">
        <f t="shared" si="69"/>
        <v>9.0766690399999987</v>
      </c>
      <c r="K92" s="52">
        <f t="shared" si="69"/>
        <v>8.9034316400000009</v>
      </c>
      <c r="L92" s="52">
        <f t="shared" si="69"/>
        <v>8.6590460200000052</v>
      </c>
      <c r="M92" s="52">
        <f t="shared" si="69"/>
        <v>12.974140349999999</v>
      </c>
      <c r="N92" s="52">
        <f t="shared" si="69"/>
        <v>15.288453000000004</v>
      </c>
      <c r="O92" s="52">
        <f t="shared" si="69"/>
        <v>16.265766329999998</v>
      </c>
      <c r="P92" s="52">
        <f t="shared" si="69"/>
        <v>16.493847010000003</v>
      </c>
      <c r="Q92" s="52">
        <f t="shared" si="69"/>
        <v>16.356134570000002</v>
      </c>
      <c r="R92" s="52">
        <f t="shared" si="69"/>
        <v>16.061519789999998</v>
      </c>
      <c r="S92" s="52">
        <f t="shared" si="69"/>
        <v>15.724319479999998</v>
      </c>
      <c r="T92" s="52">
        <f t="shared" si="69"/>
        <v>15.393969679999998</v>
      </c>
      <c r="U92" s="52">
        <f t="shared" si="69"/>
        <v>15.087714159999997</v>
      </c>
      <c r="V92" s="52">
        <f t="shared" si="69"/>
        <v>14.8049307</v>
      </c>
      <c r="W92" s="52">
        <f t="shared" si="69"/>
        <v>16.30754142</v>
      </c>
      <c r="X92" s="52">
        <f t="shared" si="69"/>
        <v>16.988075019999997</v>
      </c>
      <c r="Y92" s="52">
        <f t="shared" si="69"/>
        <v>17.163753200000002</v>
      </c>
      <c r="Z92" s="52">
        <f t="shared" si="69"/>
        <v>17.065261309999997</v>
      </c>
      <c r="AA92" s="52">
        <f t="shared" si="69"/>
        <v>16.83078304</v>
      </c>
      <c r="AB92" s="52">
        <f t="shared" si="69"/>
        <v>16.535988160000002</v>
      </c>
      <c r="AC92" s="52">
        <f t="shared" si="69"/>
        <v>16.221284349999998</v>
      </c>
      <c r="AD92" s="52">
        <f t="shared" si="69"/>
        <v>15.906029780000004</v>
      </c>
      <c r="AE92" s="52">
        <f t="shared" si="69"/>
        <v>15.598434920000003</v>
      </c>
      <c r="AF92" s="52">
        <f t="shared" si="69"/>
        <v>15.301273300000005</v>
      </c>
      <c r="AH92" s="65">
        <f t="shared" si="70"/>
        <v>8.1564765860000019</v>
      </c>
      <c r="AI92" s="65">
        <f t="shared" si="71"/>
        <v>9.0781098100000026</v>
      </c>
      <c r="AJ92" s="65">
        <f t="shared" si="72"/>
        <v>15.475668252000002</v>
      </c>
      <c r="AK92" s="65">
        <f t="shared" si="73"/>
        <v>15.414490761999996</v>
      </c>
      <c r="AL92" s="65">
        <f t="shared" si="74"/>
        <v>16.871082797999996</v>
      </c>
      <c r="AM92" s="65">
        <f t="shared" si="75"/>
        <v>15.912602102000003</v>
      </c>
      <c r="AN92" s="66"/>
      <c r="AO92" s="65">
        <f t="shared" si="76"/>
        <v>8.6172931980000023</v>
      </c>
      <c r="AP92" s="65">
        <f t="shared" si="77"/>
        <v>15.445079506999999</v>
      </c>
      <c r="AQ92" s="65">
        <f t="shared" si="78"/>
        <v>16.391842449999999</v>
      </c>
    </row>
    <row r="93" spans="1:43" s="9" customFormat="1" x14ac:dyDescent="0.25">
      <c r="A93" s="71" t="s">
        <v>444</v>
      </c>
      <c r="B93" s="13"/>
      <c r="C93" s="52">
        <f>SUM(C66:C69)</f>
        <v>24.570693466000005</v>
      </c>
      <c r="D93" s="52">
        <f t="shared" ref="D93:AF93" si="81">SUM(D66:D69)</f>
        <v>41.004922524000008</v>
      </c>
      <c r="E93" s="52">
        <f t="shared" si="81"/>
        <v>50.646354248000009</v>
      </c>
      <c r="F93" s="52">
        <f t="shared" si="81"/>
        <v>55.454985006000001</v>
      </c>
      <c r="G93" s="52">
        <f t="shared" si="81"/>
        <v>56.780005989999992</v>
      </c>
      <c r="H93" s="52">
        <f t="shared" si="81"/>
        <v>57.608075606999989</v>
      </c>
      <c r="I93" s="52">
        <f t="shared" si="81"/>
        <v>53.780835308000007</v>
      </c>
      <c r="J93" s="52">
        <f t="shared" si="81"/>
        <v>55.054051842000007</v>
      </c>
      <c r="K93" s="52">
        <f t="shared" si="81"/>
        <v>57.498800600000003</v>
      </c>
      <c r="L93" s="52">
        <f t="shared" si="81"/>
        <v>55.864661968999989</v>
      </c>
      <c r="M93" s="52">
        <f t="shared" si="81"/>
        <v>55.950194764000003</v>
      </c>
      <c r="N93" s="52">
        <f t="shared" si="81"/>
        <v>57.862535069000003</v>
      </c>
      <c r="O93" s="52">
        <f t="shared" si="81"/>
        <v>54.21807968200001</v>
      </c>
      <c r="P93" s="52">
        <f t="shared" si="81"/>
        <v>47.657622816000007</v>
      </c>
      <c r="Q93" s="52">
        <f t="shared" si="81"/>
        <v>41.767255325999997</v>
      </c>
      <c r="R93" s="52">
        <f t="shared" si="81"/>
        <v>33.818432494000007</v>
      </c>
      <c r="S93" s="52">
        <f t="shared" si="81"/>
        <v>31.312967483000001</v>
      </c>
      <c r="T93" s="52">
        <f t="shared" si="81"/>
        <v>28.656773402999999</v>
      </c>
      <c r="U93" s="52">
        <f t="shared" si="81"/>
        <v>26.659761257</v>
      </c>
      <c r="V93" s="52">
        <f t="shared" si="81"/>
        <v>25.347808605000004</v>
      </c>
      <c r="W93" s="52">
        <f t="shared" si="81"/>
        <v>25.079366014999998</v>
      </c>
      <c r="X93" s="52">
        <f t="shared" si="81"/>
        <v>24.072456161000005</v>
      </c>
      <c r="Y93" s="52">
        <f t="shared" si="81"/>
        <v>23.556437429000002</v>
      </c>
      <c r="Z93" s="52">
        <f t="shared" si="81"/>
        <v>23.28547668300001</v>
      </c>
      <c r="AA93" s="52">
        <f t="shared" si="81"/>
        <v>22.205231789999988</v>
      </c>
      <c r="AB93" s="52">
        <f t="shared" si="81"/>
        <v>21.591082417999989</v>
      </c>
      <c r="AC93" s="52">
        <f t="shared" si="81"/>
        <v>21.228852794999995</v>
      </c>
      <c r="AD93" s="52">
        <f t="shared" si="81"/>
        <v>20.987606039000006</v>
      </c>
      <c r="AE93" s="52">
        <f t="shared" si="81"/>
        <v>20.831682040000015</v>
      </c>
      <c r="AF93" s="52">
        <f t="shared" si="81"/>
        <v>20.672806356999992</v>
      </c>
      <c r="AH93" s="65">
        <f t="shared" si="70"/>
        <v>45.6913922468</v>
      </c>
      <c r="AI93" s="65">
        <f t="shared" si="71"/>
        <v>55.961285065200002</v>
      </c>
      <c r="AJ93" s="65">
        <f t="shared" si="72"/>
        <v>51.4911375314</v>
      </c>
      <c r="AK93" s="65">
        <f t="shared" si="73"/>
        <v>29.159148648400002</v>
      </c>
      <c r="AL93" s="65">
        <f t="shared" si="74"/>
        <v>23.639793615600002</v>
      </c>
      <c r="AM93" s="65">
        <f t="shared" si="75"/>
        <v>21.062405929799997</v>
      </c>
      <c r="AN93" s="66"/>
      <c r="AO93" s="65">
        <f t="shared" si="76"/>
        <v>50.826338656000004</v>
      </c>
      <c r="AP93" s="65">
        <f t="shared" si="77"/>
        <v>40.325143089900003</v>
      </c>
      <c r="AQ93" s="65">
        <f t="shared" si="78"/>
        <v>22.3510997727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33646.126999999862</v>
      </c>
      <c r="D50" s="52">
        <f>VLOOKUP($B50,Shock_dev!$A$1:$CI$300,MATCH(DATE(D$1,1,1),Shock_dev!$A$1:$CI$1,0),FALSE)</f>
        <v>40070.547999999952</v>
      </c>
      <c r="E50" s="52">
        <f>VLOOKUP($B50,Shock_dev!$A$1:$CI$300,MATCH(DATE(E$1,1,1),Shock_dev!$A$1:$CI$1,0),FALSE)</f>
        <v>43649.887999999803</v>
      </c>
      <c r="F50" s="52">
        <f>VLOOKUP($B50,Shock_dev!$A$1:$CI$300,MATCH(DATE(F$1,1,1),Shock_dev!$A$1:$CI$1,0),FALSE)</f>
        <v>45515.819999999367</v>
      </c>
      <c r="G50" s="52">
        <f>VLOOKUP($B50,Shock_dev!$A$1:$CI$300,MATCH(DATE(G$1,1,1),Shock_dev!$A$1:$CI$1,0),FALSE)</f>
        <v>46503.112000000663</v>
      </c>
      <c r="H50" s="52">
        <f>VLOOKUP($B50,Shock_dev!$A$1:$CI$300,MATCH(DATE(H$1,1,1),Shock_dev!$A$1:$CI$1,0),FALSE)</f>
        <v>48944.668999999762</v>
      </c>
      <c r="I50" s="52">
        <f>VLOOKUP($B50,Shock_dev!$A$1:$CI$300,MATCH(DATE(I$1,1,1),Shock_dev!$A$1:$CI$1,0),FALSE)</f>
        <v>47066.100999999791</v>
      </c>
      <c r="J50" s="52">
        <f>VLOOKUP($B50,Shock_dev!$A$1:$CI$300,MATCH(DATE(J$1,1,1),Shock_dev!$A$1:$CI$1,0),FALSE)</f>
        <v>47930.623000000603</v>
      </c>
      <c r="K50" s="52">
        <f>VLOOKUP($B50,Shock_dev!$A$1:$CI$300,MATCH(DATE(K$1,1,1),Shock_dev!$A$1:$CI$1,0),FALSE)</f>
        <v>47653.45900000073</v>
      </c>
      <c r="L50" s="52">
        <f>VLOOKUP($B50,Shock_dev!$A$1:$CI$300,MATCH(DATE(L$1,1,1),Shock_dev!$A$1:$CI$1,0),FALSE)</f>
        <v>46621.43499999959</v>
      </c>
      <c r="M50" s="52">
        <f>VLOOKUP($B50,Shock_dev!$A$1:$CI$300,MATCH(DATE(M$1,1,1),Shock_dev!$A$1:$CI$1,0),FALSE)</f>
        <v>38735.266999999993</v>
      </c>
      <c r="N50" s="52">
        <f>VLOOKUP($B50,Shock_dev!$A$1:$CI$300,MATCH(DATE(N$1,1,1),Shock_dev!$A$1:$CI$1,0),FALSE)</f>
        <v>36830.736000000499</v>
      </c>
      <c r="O50" s="52">
        <f>VLOOKUP($B50,Shock_dev!$A$1:$CI$300,MATCH(DATE(O$1,1,1),Shock_dev!$A$1:$CI$1,0),FALSE)</f>
        <v>33724.444000000134</v>
      </c>
      <c r="P50" s="52">
        <f>VLOOKUP($B50,Shock_dev!$A$1:$CI$300,MATCH(DATE(P$1,1,1),Shock_dev!$A$1:$CI$1,0),FALSE)</f>
        <v>30626.68200000003</v>
      </c>
      <c r="Q50" s="52">
        <f>VLOOKUP($B50,Shock_dev!$A$1:$CI$300,MATCH(DATE(Q$1,1,1),Shock_dev!$A$1:$CI$1,0),FALSE)</f>
        <v>30338.373999999836</v>
      </c>
      <c r="R50" s="52">
        <f>VLOOKUP($B50,Shock_dev!$A$1:$CI$300,MATCH(DATE(R$1,1,1),Shock_dev!$A$1:$CI$1,0),FALSE)</f>
        <v>24019.393999999389</v>
      </c>
      <c r="S50" s="52">
        <f>VLOOKUP($B50,Shock_dev!$A$1:$CI$300,MATCH(DATE(S$1,1,1),Shock_dev!$A$1:$CI$1,0),FALSE)</f>
        <v>23842.131000000052</v>
      </c>
      <c r="T50" s="52">
        <f>VLOOKUP($B50,Shock_dev!$A$1:$CI$300,MATCH(DATE(T$1,1,1),Shock_dev!$A$1:$CI$1,0),FALSE)</f>
        <v>22591.234000000171</v>
      </c>
      <c r="U50" s="52">
        <f>VLOOKUP($B50,Shock_dev!$A$1:$CI$300,MATCH(DATE(U$1,1,1),Shock_dev!$A$1:$CI$1,0),FALSE)</f>
        <v>21881.611000000499</v>
      </c>
      <c r="V50" s="52">
        <f>VLOOKUP($B50,Shock_dev!$A$1:$CI$300,MATCH(DATE(V$1,1,1),Shock_dev!$A$1:$CI$1,0),FALSE)</f>
        <v>18924.833000000566</v>
      </c>
      <c r="W50" s="52">
        <f>VLOOKUP($B50,Shock_dev!$A$1:$CI$300,MATCH(DATE(W$1,1,1),Shock_dev!$A$1:$CI$1,0),FALSE)</f>
        <v>17138.581999999471</v>
      </c>
      <c r="X50" s="52">
        <f>VLOOKUP($B50,Shock_dev!$A$1:$CI$300,MATCH(DATE(X$1,1,1),Shock_dev!$A$1:$CI$1,0),FALSE)</f>
        <v>16838.906000000425</v>
      </c>
      <c r="Y50" s="52">
        <f>VLOOKUP($B50,Shock_dev!$A$1:$CI$300,MATCH(DATE(Y$1,1,1),Shock_dev!$A$1:$CI$1,0),FALSE)</f>
        <v>16728.912999999709</v>
      </c>
      <c r="Z50" s="52">
        <f>VLOOKUP($B50,Shock_dev!$A$1:$CI$300,MATCH(DATE(Z$1,1,1),Shock_dev!$A$1:$CI$1,0),FALSE)</f>
        <v>16723.952999999747</v>
      </c>
      <c r="AA50" s="52">
        <f>VLOOKUP($B50,Shock_dev!$A$1:$CI$300,MATCH(DATE(AA$1,1,1),Shock_dev!$A$1:$CI$1,0),FALSE)</f>
        <v>16269.667999999598</v>
      </c>
      <c r="AB50" s="52">
        <f>VLOOKUP($B50,Shock_dev!$A$1:$CI$300,MATCH(DATE(AB$1,1,1),Shock_dev!$A$1:$CI$1,0),FALSE)</f>
        <v>14995.64400000032</v>
      </c>
      <c r="AC50" s="52">
        <f>VLOOKUP($B50,Shock_dev!$A$1:$CI$300,MATCH(DATE(AC$1,1,1),Shock_dev!$A$1:$CI$1,0),FALSE)</f>
        <v>14712.287999999709</v>
      </c>
      <c r="AD50" s="52">
        <f>VLOOKUP($B50,Shock_dev!$A$1:$CI$300,MATCH(DATE(AD$1,1,1),Shock_dev!$A$1:$CI$1,0),FALSE)</f>
        <v>14530.604000000283</v>
      </c>
      <c r="AE50" s="52">
        <f>VLOOKUP($B50,Shock_dev!$A$1:$CI$300,MATCH(DATE(AE$1,1,1),Shock_dev!$A$1:$CI$1,0),FALSE)</f>
        <v>14400.515999999829</v>
      </c>
      <c r="AF50" s="52">
        <f>VLOOKUP($B50,Shock_dev!$A$1:$CI$300,MATCH(DATE(AF$1,1,1),Shock_dev!$A$1:$CI$1,0),FALSE)</f>
        <v>14231.85899999924</v>
      </c>
      <c r="AG50" s="52"/>
      <c r="AH50" s="65">
        <f>AVERAGE(C50:G50)</f>
        <v>41877.098999999929</v>
      </c>
      <c r="AI50" s="65">
        <f>AVERAGE(H50:L50)</f>
        <v>47643.257400000097</v>
      </c>
      <c r="AJ50" s="65">
        <f>AVERAGE(M50:Q50)</f>
        <v>34051.1006000001</v>
      </c>
      <c r="AK50" s="65">
        <f>AVERAGE(R50:V50)</f>
        <v>22251.840600000134</v>
      </c>
      <c r="AL50" s="65">
        <f>AVERAGE(W50:AA50)</f>
        <v>16740.004399999791</v>
      </c>
      <c r="AM50" s="65">
        <f>AVERAGE(AB50:AF50)</f>
        <v>14574.182199999876</v>
      </c>
      <c r="AN50" s="66"/>
      <c r="AO50" s="65">
        <f>AVERAGE(AH50:AI50)</f>
        <v>44760.178200000009</v>
      </c>
      <c r="AP50" s="65">
        <f>AVERAGE(AJ50:AK50)</f>
        <v>28151.470600000117</v>
      </c>
      <c r="AQ50" s="65">
        <f>AVERAGE(AL50:AM50)</f>
        <v>15657.093299999833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127.90124000000651</v>
      </c>
      <c r="D51" s="52">
        <f>VLOOKUP($B51,Shock_dev!$A$1:$CI$300,MATCH(DATE(D$1,1,1),Shock_dev!$A$1:$CI$1,0),FALSE)</f>
        <v>224.29183000000194</v>
      </c>
      <c r="E51" s="52">
        <f>VLOOKUP($B51,Shock_dev!$A$1:$CI$300,MATCH(DATE(E$1,1,1),Shock_dev!$A$1:$CI$1,0),FALSE)</f>
        <v>279.3596600000019</v>
      </c>
      <c r="F51" s="52">
        <f>VLOOKUP($B51,Shock_dev!$A$1:$CI$300,MATCH(DATE(F$1,1,1),Shock_dev!$A$1:$CI$1,0),FALSE)</f>
        <v>297.64026000000013</v>
      </c>
      <c r="G51" s="52">
        <f>VLOOKUP($B51,Shock_dev!$A$1:$CI$300,MATCH(DATE(G$1,1,1),Shock_dev!$A$1:$CI$1,0),FALSE)</f>
        <v>289.41731000000436</v>
      </c>
      <c r="H51" s="52">
        <f>VLOOKUP($B51,Shock_dev!$A$1:$CI$300,MATCH(DATE(H$1,1,1),Shock_dev!$A$1:$CI$1,0),FALSE)</f>
        <v>272.83514999999898</v>
      </c>
      <c r="I51" s="52">
        <f>VLOOKUP($B51,Shock_dev!$A$1:$CI$300,MATCH(DATE(I$1,1,1),Shock_dev!$A$1:$CI$1,0),FALSE)</f>
        <v>236.2687600000063</v>
      </c>
      <c r="J51" s="52">
        <f>VLOOKUP($B51,Shock_dev!$A$1:$CI$300,MATCH(DATE(J$1,1,1),Shock_dev!$A$1:$CI$1,0),FALSE)</f>
        <v>201.7697499999922</v>
      </c>
      <c r="K51" s="52">
        <f>VLOOKUP($B51,Shock_dev!$A$1:$CI$300,MATCH(DATE(K$1,1,1),Shock_dev!$A$1:$CI$1,0),FALSE)</f>
        <v>166.28108000000066</v>
      </c>
      <c r="L51" s="52">
        <f>VLOOKUP($B51,Shock_dev!$A$1:$CI$300,MATCH(DATE(L$1,1,1),Shock_dev!$A$1:$CI$1,0),FALSE)</f>
        <v>129.27008000000205</v>
      </c>
      <c r="M51" s="52">
        <f>VLOOKUP($B51,Shock_dev!$A$1:$CI$300,MATCH(DATE(M$1,1,1),Shock_dev!$A$1:$CI$1,0),FALSE)</f>
        <v>66.104079999990063</v>
      </c>
      <c r="N51" s="52">
        <f>VLOOKUP($B51,Shock_dev!$A$1:$CI$300,MATCH(DATE(N$1,1,1),Shock_dev!$A$1:$CI$1,0),FALSE)</f>
        <v>16.155689999999595</v>
      </c>
      <c r="O51" s="52">
        <f>VLOOKUP($B51,Shock_dev!$A$1:$CI$300,MATCH(DATE(O$1,1,1),Shock_dev!$A$1:$CI$1,0),FALSE)</f>
        <v>-28.176300000006449</v>
      </c>
      <c r="P51" s="52">
        <f>VLOOKUP($B51,Shock_dev!$A$1:$CI$300,MATCH(DATE(P$1,1,1),Shock_dev!$A$1:$CI$1,0),FALSE)</f>
        <v>-67.27080999998725</v>
      </c>
      <c r="Q51" s="52">
        <f>VLOOKUP($B51,Shock_dev!$A$1:$CI$300,MATCH(DATE(Q$1,1,1),Shock_dev!$A$1:$CI$1,0),FALSE)</f>
        <v>-90.31590000000142</v>
      </c>
      <c r="R51" s="52">
        <f>VLOOKUP($B51,Shock_dev!$A$1:$CI$300,MATCH(DATE(R$1,1,1),Shock_dev!$A$1:$CI$1,0),FALSE)</f>
        <v>-126.45059999999648</v>
      </c>
      <c r="S51" s="52">
        <f>VLOOKUP($B51,Shock_dev!$A$1:$CI$300,MATCH(DATE(S$1,1,1),Shock_dev!$A$1:$CI$1,0),FALSE)</f>
        <v>-144.03519999999844</v>
      </c>
      <c r="T51" s="52">
        <f>VLOOKUP($B51,Shock_dev!$A$1:$CI$300,MATCH(DATE(T$1,1,1),Shock_dev!$A$1:$CI$1,0),FALSE)</f>
        <v>-153.73649999999907</v>
      </c>
      <c r="U51" s="52">
        <f>VLOOKUP($B51,Shock_dev!$A$1:$CI$300,MATCH(DATE(U$1,1,1),Shock_dev!$A$1:$CI$1,0),FALSE)</f>
        <v>-156.181700000001</v>
      </c>
      <c r="V51" s="52">
        <f>VLOOKUP($B51,Shock_dev!$A$1:$CI$300,MATCH(DATE(V$1,1,1),Shock_dev!$A$1:$CI$1,0),FALSE)</f>
        <v>-163.07589999999618</v>
      </c>
      <c r="W51" s="52">
        <f>VLOOKUP($B51,Shock_dev!$A$1:$CI$300,MATCH(DATE(W$1,1,1),Shock_dev!$A$1:$CI$1,0),FALSE)</f>
        <v>-167.41939999999886</v>
      </c>
      <c r="X51" s="52">
        <f>VLOOKUP($B51,Shock_dev!$A$1:$CI$300,MATCH(DATE(X$1,1,1),Shock_dev!$A$1:$CI$1,0),FALSE)</f>
        <v>-163.85510000000068</v>
      </c>
      <c r="Y51" s="52">
        <f>VLOOKUP($B51,Shock_dev!$A$1:$CI$300,MATCH(DATE(Y$1,1,1),Shock_dev!$A$1:$CI$1,0),FALSE)</f>
        <v>-154.82629999998608</v>
      </c>
      <c r="Z51" s="52">
        <f>VLOOKUP($B51,Shock_dev!$A$1:$CI$300,MATCH(DATE(Z$1,1,1),Shock_dev!$A$1:$CI$1,0),FALSE)</f>
        <v>-142.62600000000384</v>
      </c>
      <c r="AA51" s="52">
        <f>VLOOKUP($B51,Shock_dev!$A$1:$CI$300,MATCH(DATE(AA$1,1,1),Shock_dev!$A$1:$CI$1,0),FALSE)</f>
        <v>-130.98150000000896</v>
      </c>
      <c r="AB51" s="52">
        <f>VLOOKUP($B51,Shock_dev!$A$1:$CI$300,MATCH(DATE(AB$1,1,1),Shock_dev!$A$1:$CI$1,0),FALSE)</f>
        <v>-123.39119999999821</v>
      </c>
      <c r="AC51" s="52">
        <f>VLOOKUP($B51,Shock_dev!$A$1:$CI$300,MATCH(DATE(AC$1,1,1),Shock_dev!$A$1:$CI$1,0),FALSE)</f>
        <v>-114.48189999999886</v>
      </c>
      <c r="AD51" s="52">
        <f>VLOOKUP($B51,Shock_dev!$A$1:$CI$300,MATCH(DATE(AD$1,1,1),Shock_dev!$A$1:$CI$1,0),FALSE)</f>
        <v>-104.63360000000102</v>
      </c>
      <c r="AE51" s="52">
        <f>VLOOKUP($B51,Shock_dev!$A$1:$CI$300,MATCH(DATE(AE$1,1,1),Shock_dev!$A$1:$CI$1,0),FALSE)</f>
        <v>-94.389699999999721</v>
      </c>
      <c r="AF51" s="52">
        <f>VLOOKUP($B51,Shock_dev!$A$1:$CI$300,MATCH(DATE(AF$1,1,1),Shock_dev!$A$1:$CI$1,0),FALSE)</f>
        <v>-84.525699999998324</v>
      </c>
      <c r="AG51" s="52"/>
      <c r="AH51" s="65">
        <f t="shared" ref="AH51:AH80" si="1">AVERAGE(C51:G51)</f>
        <v>243.72206000000295</v>
      </c>
      <c r="AI51" s="65">
        <f t="shared" ref="AI51:AI80" si="2">AVERAGE(H51:L51)</f>
        <v>201.28496400000003</v>
      </c>
      <c r="AJ51" s="65">
        <f t="shared" ref="AJ51:AJ80" si="3">AVERAGE(M51:Q51)</f>
        <v>-20.700648000001092</v>
      </c>
      <c r="AK51" s="65">
        <f t="shared" ref="AK51:AK80" si="4">AVERAGE(R51:V51)</f>
        <v>-148.69597999999823</v>
      </c>
      <c r="AL51" s="65">
        <f t="shared" ref="AL51:AL80" si="5">AVERAGE(W51:AA51)</f>
        <v>-151.94165999999967</v>
      </c>
      <c r="AM51" s="65">
        <f t="shared" ref="AM51:AM80" si="6">AVERAGE(AB51:AF51)</f>
        <v>-104.28441999999923</v>
      </c>
      <c r="AN51" s="66"/>
      <c r="AO51" s="65">
        <f t="shared" ref="AO51:AO80" si="7">AVERAGE(AH51:AI51)</f>
        <v>222.50351200000148</v>
      </c>
      <c r="AP51" s="65">
        <f t="shared" ref="AP51:AP80" si="8">AVERAGE(AJ51:AK51)</f>
        <v>-84.698313999999655</v>
      </c>
      <c r="AQ51" s="65">
        <f t="shared" ref="AQ51:AQ80" si="9">AVERAGE(AL51:AM51)</f>
        <v>-128.11303999999944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307.86938000000009</v>
      </c>
      <c r="D52" s="52">
        <f>VLOOKUP($B52,Shock_dev!$A$1:$CI$300,MATCH(DATE(D$1,1,1),Shock_dev!$A$1:$CI$1,0),FALSE)</f>
        <v>383.8517299999985</v>
      </c>
      <c r="E52" s="52">
        <f>VLOOKUP($B52,Shock_dev!$A$1:$CI$300,MATCH(DATE(E$1,1,1),Shock_dev!$A$1:$CI$1,0),FALSE)</f>
        <v>404.06022999999914</v>
      </c>
      <c r="F52" s="52">
        <f>VLOOKUP($B52,Shock_dev!$A$1:$CI$300,MATCH(DATE(F$1,1,1),Shock_dev!$A$1:$CI$1,0),FALSE)</f>
        <v>410.69833999999901</v>
      </c>
      <c r="G52" s="52">
        <f>VLOOKUP($B52,Shock_dev!$A$1:$CI$300,MATCH(DATE(G$1,1,1),Shock_dev!$A$1:$CI$1,0),FALSE)</f>
        <v>414.3927900000017</v>
      </c>
      <c r="H52" s="52">
        <f>VLOOKUP($B52,Shock_dev!$A$1:$CI$300,MATCH(DATE(H$1,1,1),Shock_dev!$A$1:$CI$1,0),FALSE)</f>
        <v>435.16548999999941</v>
      </c>
      <c r="I52" s="52">
        <f>VLOOKUP($B52,Shock_dev!$A$1:$CI$300,MATCH(DATE(I$1,1,1),Shock_dev!$A$1:$CI$1,0),FALSE)</f>
        <v>418.7468200000003</v>
      </c>
      <c r="J52" s="52">
        <f>VLOOKUP($B52,Shock_dev!$A$1:$CI$300,MATCH(DATE(J$1,1,1),Shock_dev!$A$1:$CI$1,0),FALSE)</f>
        <v>426.49261000000115</v>
      </c>
      <c r="K52" s="52">
        <f>VLOOKUP($B52,Shock_dev!$A$1:$CI$300,MATCH(DATE(K$1,1,1),Shock_dev!$A$1:$CI$1,0),FALSE)</f>
        <v>425.89640999999756</v>
      </c>
      <c r="L52" s="52">
        <f>VLOOKUP($B52,Shock_dev!$A$1:$CI$300,MATCH(DATE(L$1,1,1),Shock_dev!$A$1:$CI$1,0),FALSE)</f>
        <v>417.44455999999991</v>
      </c>
      <c r="M52" s="52">
        <f>VLOOKUP($B52,Shock_dev!$A$1:$CI$300,MATCH(DATE(M$1,1,1),Shock_dev!$A$1:$CI$1,0),FALSE)</f>
        <v>344.28846999999951</v>
      </c>
      <c r="N52" s="52">
        <f>VLOOKUP($B52,Shock_dev!$A$1:$CI$300,MATCH(DATE(N$1,1,1),Shock_dev!$A$1:$CI$1,0),FALSE)</f>
        <v>327.51031000000148</v>
      </c>
      <c r="O52" s="52">
        <f>VLOOKUP($B52,Shock_dev!$A$1:$CI$300,MATCH(DATE(O$1,1,1),Shock_dev!$A$1:$CI$1,0),FALSE)</f>
        <v>303.65283999999883</v>
      </c>
      <c r="P52" s="52">
        <f>VLOOKUP($B52,Shock_dev!$A$1:$CI$300,MATCH(DATE(P$1,1,1),Shock_dev!$A$1:$CI$1,0),FALSE)</f>
        <v>278.73178000000189</v>
      </c>
      <c r="Q52" s="52">
        <f>VLOOKUP($B52,Shock_dev!$A$1:$CI$300,MATCH(DATE(Q$1,1,1),Shock_dev!$A$1:$CI$1,0),FALSE)</f>
        <v>279.47391000000061</v>
      </c>
      <c r="R52" s="52">
        <f>VLOOKUP($B52,Shock_dev!$A$1:$CI$300,MATCH(DATE(R$1,1,1),Shock_dev!$A$1:$CI$1,0),FALSE)</f>
        <v>225.29551999999967</v>
      </c>
      <c r="S52" s="52">
        <f>VLOOKUP($B52,Shock_dev!$A$1:$CI$300,MATCH(DATE(S$1,1,1),Shock_dev!$A$1:$CI$1,0),FALSE)</f>
        <v>224.80330999999933</v>
      </c>
      <c r="T52" s="52">
        <f>VLOOKUP($B52,Shock_dev!$A$1:$CI$300,MATCH(DATE(T$1,1,1),Shock_dev!$A$1:$CI$1,0),FALSE)</f>
        <v>217.71754000000146</v>
      </c>
      <c r="U52" s="52">
        <f>VLOOKUP($B52,Shock_dev!$A$1:$CI$300,MATCH(DATE(U$1,1,1),Shock_dev!$A$1:$CI$1,0),FALSE)</f>
        <v>213.8007600000019</v>
      </c>
      <c r="V52" s="52">
        <f>VLOOKUP($B52,Shock_dev!$A$1:$CI$300,MATCH(DATE(V$1,1,1),Shock_dev!$A$1:$CI$1,0),FALSE)</f>
        <v>188.73833000000013</v>
      </c>
      <c r="W52" s="52">
        <f>VLOOKUP($B52,Shock_dev!$A$1:$CI$300,MATCH(DATE(W$1,1,1),Shock_dev!$A$1:$CI$1,0),FALSE)</f>
        <v>173.07699000000139</v>
      </c>
      <c r="X52" s="52">
        <f>VLOOKUP($B52,Shock_dev!$A$1:$CI$300,MATCH(DATE(X$1,1,1),Shock_dev!$A$1:$CI$1,0),FALSE)</f>
        <v>172.22043000000122</v>
      </c>
      <c r="Y52" s="52">
        <f>VLOOKUP($B52,Shock_dev!$A$1:$CI$300,MATCH(DATE(Y$1,1,1),Shock_dev!$A$1:$CI$1,0),FALSE)</f>
        <v>173.40544999999838</v>
      </c>
      <c r="Z52" s="52">
        <f>VLOOKUP($B52,Shock_dev!$A$1:$CI$300,MATCH(DATE(Z$1,1,1),Shock_dev!$A$1:$CI$1,0),FALSE)</f>
        <v>174.7414400000016</v>
      </c>
      <c r="AA52" s="52">
        <f>VLOOKUP($B52,Shock_dev!$A$1:$CI$300,MATCH(DATE(AA$1,1,1),Shock_dev!$A$1:$CI$1,0),FALSE)</f>
        <v>171.43372999999701</v>
      </c>
      <c r="AB52" s="52">
        <f>VLOOKUP($B52,Shock_dev!$A$1:$CI$300,MATCH(DATE(AB$1,1,1),Shock_dev!$A$1:$CI$1,0),FALSE)</f>
        <v>160.07455000000118</v>
      </c>
      <c r="AC52" s="52">
        <f>VLOOKUP($B52,Shock_dev!$A$1:$CI$300,MATCH(DATE(AC$1,1,1),Shock_dev!$A$1:$CI$1,0),FALSE)</f>
        <v>157.64753999999812</v>
      </c>
      <c r="AD52" s="52">
        <f>VLOOKUP($B52,Shock_dev!$A$1:$CI$300,MATCH(DATE(AD$1,1,1),Shock_dev!$A$1:$CI$1,0),FALSE)</f>
        <v>156.68787999999768</v>
      </c>
      <c r="AE52" s="52">
        <f>VLOOKUP($B52,Shock_dev!$A$1:$CI$300,MATCH(DATE(AE$1,1,1),Shock_dev!$A$1:$CI$1,0),FALSE)</f>
        <v>155.94988000000012</v>
      </c>
      <c r="AF52" s="52">
        <f>VLOOKUP($B52,Shock_dev!$A$1:$CI$300,MATCH(DATE(AF$1,1,1),Shock_dev!$A$1:$CI$1,0),FALSE)</f>
        <v>154.58698999999979</v>
      </c>
      <c r="AG52" s="52"/>
      <c r="AH52" s="65">
        <f t="shared" si="1"/>
        <v>384.1744939999997</v>
      </c>
      <c r="AI52" s="65">
        <f t="shared" si="2"/>
        <v>424.74917799999969</v>
      </c>
      <c r="AJ52" s="65">
        <f t="shared" si="3"/>
        <v>306.73146200000048</v>
      </c>
      <c r="AK52" s="65">
        <f t="shared" si="4"/>
        <v>214.0710920000005</v>
      </c>
      <c r="AL52" s="65">
        <f t="shared" si="5"/>
        <v>172.97560799999991</v>
      </c>
      <c r="AM52" s="65">
        <f t="shared" si="6"/>
        <v>156.98936799999939</v>
      </c>
      <c r="AN52" s="66"/>
      <c r="AO52" s="65">
        <f t="shared" si="7"/>
        <v>404.46183599999972</v>
      </c>
      <c r="AP52" s="65">
        <f t="shared" si="8"/>
        <v>260.4012770000005</v>
      </c>
      <c r="AQ52" s="65">
        <f t="shared" si="9"/>
        <v>164.98248799999965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73.553199999994831</v>
      </c>
      <c r="D53" s="52">
        <f>VLOOKUP($B53,Shock_dev!$A$1:$CI$300,MATCH(DATE(D$1,1,1),Shock_dev!$A$1:$CI$1,0),FALSE)</f>
        <v>114.80359999998473</v>
      </c>
      <c r="E53" s="52">
        <f>VLOOKUP($B53,Shock_dev!$A$1:$CI$300,MATCH(DATE(E$1,1,1),Shock_dev!$A$1:$CI$1,0),FALSE)</f>
        <v>113.96309999999357</v>
      </c>
      <c r="F53" s="52">
        <f>VLOOKUP($B53,Shock_dev!$A$1:$CI$300,MATCH(DATE(F$1,1,1),Shock_dev!$A$1:$CI$1,0),FALSE)</f>
        <v>77.548099999985425</v>
      </c>
      <c r="G53" s="52">
        <f>VLOOKUP($B53,Shock_dev!$A$1:$CI$300,MATCH(DATE(G$1,1,1),Shock_dev!$A$1:$CI$1,0),FALSE)</f>
        <v>16.572299999999814</v>
      </c>
      <c r="H53" s="52">
        <f>VLOOKUP($B53,Shock_dev!$A$1:$CI$300,MATCH(DATE(H$1,1,1),Shock_dev!$A$1:$CI$1,0),FALSE)</f>
        <v>-53.944900000002235</v>
      </c>
      <c r="I53" s="52">
        <f>VLOOKUP($B53,Shock_dev!$A$1:$CI$300,MATCH(DATE(I$1,1,1),Shock_dev!$A$1:$CI$1,0),FALSE)</f>
        <v>-138.1417000000074</v>
      </c>
      <c r="J53" s="52">
        <f>VLOOKUP($B53,Shock_dev!$A$1:$CI$300,MATCH(DATE(J$1,1,1),Shock_dev!$A$1:$CI$1,0),FALSE)</f>
        <v>-218.83659999998054</v>
      </c>
      <c r="K53" s="52">
        <f>VLOOKUP($B53,Shock_dev!$A$1:$CI$300,MATCH(DATE(K$1,1,1),Shock_dev!$A$1:$CI$1,0),FALSE)</f>
        <v>-296.80710000000545</v>
      </c>
      <c r="L53" s="52">
        <f>VLOOKUP($B53,Shock_dev!$A$1:$CI$300,MATCH(DATE(L$1,1,1),Shock_dev!$A$1:$CI$1,0),FALSE)</f>
        <v>-370.74220000000787</v>
      </c>
      <c r="M53" s="52">
        <f>VLOOKUP($B53,Shock_dev!$A$1:$CI$300,MATCH(DATE(M$1,1,1),Shock_dev!$A$1:$CI$1,0),FALSE)</f>
        <v>-455.77569999999832</v>
      </c>
      <c r="N53" s="52">
        <f>VLOOKUP($B53,Shock_dev!$A$1:$CI$300,MATCH(DATE(N$1,1,1),Shock_dev!$A$1:$CI$1,0),FALSE)</f>
        <v>-522.22160000001895</v>
      </c>
      <c r="O53" s="52">
        <f>VLOOKUP($B53,Shock_dev!$A$1:$CI$300,MATCH(DATE(O$1,1,1),Shock_dev!$A$1:$CI$1,0),FALSE)</f>
        <v>-574.66200000001118</v>
      </c>
      <c r="P53" s="52">
        <f>VLOOKUP($B53,Shock_dev!$A$1:$CI$300,MATCH(DATE(P$1,1,1),Shock_dev!$A$1:$CI$1,0),FALSE)</f>
        <v>-614.2791000000143</v>
      </c>
      <c r="Q53" s="52">
        <f>VLOOKUP($B53,Shock_dev!$A$1:$CI$300,MATCH(DATE(Q$1,1,1),Shock_dev!$A$1:$CI$1,0),FALSE)</f>
        <v>-635.26260000001639</v>
      </c>
      <c r="R53" s="52">
        <f>VLOOKUP($B53,Shock_dev!$A$1:$CI$300,MATCH(DATE(R$1,1,1),Shock_dev!$A$1:$CI$1,0),FALSE)</f>
        <v>-656.30899999997928</v>
      </c>
      <c r="S53" s="52">
        <f>VLOOKUP($B53,Shock_dev!$A$1:$CI$300,MATCH(DATE(S$1,1,1),Shock_dev!$A$1:$CI$1,0),FALSE)</f>
        <v>-657.85670000000391</v>
      </c>
      <c r="T53" s="52">
        <f>VLOOKUP($B53,Shock_dev!$A$1:$CI$300,MATCH(DATE(T$1,1,1),Shock_dev!$A$1:$CI$1,0),FALSE)</f>
        <v>-648.54389999998966</v>
      </c>
      <c r="U53" s="52">
        <f>VLOOKUP($B53,Shock_dev!$A$1:$CI$300,MATCH(DATE(U$1,1,1),Shock_dev!$A$1:$CI$1,0),FALSE)</f>
        <v>-630.33369999998831</v>
      </c>
      <c r="V53" s="52">
        <f>VLOOKUP($B53,Shock_dev!$A$1:$CI$300,MATCH(DATE(V$1,1,1),Shock_dev!$A$1:$CI$1,0),FALSE)</f>
        <v>-611.41699999998673</v>
      </c>
      <c r="W53" s="52">
        <f>VLOOKUP($B53,Shock_dev!$A$1:$CI$300,MATCH(DATE(W$1,1,1),Shock_dev!$A$1:$CI$1,0),FALSE)</f>
        <v>-587.97229999999399</v>
      </c>
      <c r="X53" s="52">
        <f>VLOOKUP($B53,Shock_dev!$A$1:$CI$300,MATCH(DATE(X$1,1,1),Shock_dev!$A$1:$CI$1,0),FALSE)</f>
        <v>-557.46439999999711</v>
      </c>
      <c r="Y53" s="52">
        <f>VLOOKUP($B53,Shock_dev!$A$1:$CI$300,MATCH(DATE(Y$1,1,1),Shock_dev!$A$1:$CI$1,0),FALSE)</f>
        <v>-522.73299999997835</v>
      </c>
      <c r="Z53" s="52">
        <f>VLOOKUP($B53,Shock_dev!$A$1:$CI$300,MATCH(DATE(Z$1,1,1),Shock_dev!$A$1:$CI$1,0),FALSE)</f>
        <v>-486.40890000000945</v>
      </c>
      <c r="AA53" s="52">
        <f>VLOOKUP($B53,Shock_dev!$A$1:$CI$300,MATCH(DATE(AA$1,1,1),Shock_dev!$A$1:$CI$1,0),FALSE)</f>
        <v>-451.676300000021</v>
      </c>
      <c r="AB53" s="52">
        <f>VLOOKUP($B53,Shock_dev!$A$1:$CI$300,MATCH(DATE(AB$1,1,1),Shock_dev!$A$1:$CI$1,0),FALSE)</f>
        <v>-420.90679999999702</v>
      </c>
      <c r="AC53" s="52">
        <f>VLOOKUP($B53,Shock_dev!$A$1:$CI$300,MATCH(DATE(AC$1,1,1),Shock_dev!$A$1:$CI$1,0),FALSE)</f>
        <v>-390.94840000002296</v>
      </c>
      <c r="AD53" s="52">
        <f>VLOOKUP($B53,Shock_dev!$A$1:$CI$300,MATCH(DATE(AD$1,1,1),Shock_dev!$A$1:$CI$1,0),FALSE)</f>
        <v>-362.23960000000079</v>
      </c>
      <c r="AE53" s="52">
        <f>VLOOKUP($B53,Shock_dev!$A$1:$CI$300,MATCH(DATE(AE$1,1,1),Shock_dev!$A$1:$CI$1,0),FALSE)</f>
        <v>-335.36699999999837</v>
      </c>
      <c r="AF53" s="52">
        <f>VLOOKUP($B53,Shock_dev!$A$1:$CI$300,MATCH(DATE(AF$1,1,1),Shock_dev!$A$1:$CI$1,0),FALSE)</f>
        <v>-310.96170000001439</v>
      </c>
      <c r="AG53" s="52"/>
      <c r="AH53" s="65">
        <f t="shared" si="1"/>
        <v>79.288059999991674</v>
      </c>
      <c r="AI53" s="65">
        <f t="shared" si="2"/>
        <v>-215.69450000000069</v>
      </c>
      <c r="AJ53" s="65">
        <f t="shared" si="3"/>
        <v>-560.44020000001183</v>
      </c>
      <c r="AK53" s="65">
        <f t="shared" si="4"/>
        <v>-640.89205999998956</v>
      </c>
      <c r="AL53" s="65">
        <f t="shared" si="5"/>
        <v>-521.25098000000003</v>
      </c>
      <c r="AM53" s="65">
        <f t="shared" si="6"/>
        <v>-364.08470000000671</v>
      </c>
      <c r="AN53" s="66"/>
      <c r="AO53" s="65">
        <f t="shared" si="7"/>
        <v>-68.203220000004507</v>
      </c>
      <c r="AP53" s="65">
        <f t="shared" si="8"/>
        <v>-600.66613000000075</v>
      </c>
      <c r="AQ53" s="65">
        <f t="shared" si="9"/>
        <v>-442.66784000000337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779.44402000000264</v>
      </c>
      <c r="D54" s="52">
        <f>VLOOKUP($B54,Shock_dev!$A$1:$CI$300,MATCH(DATE(D$1,1,1),Shock_dev!$A$1:$CI$1,0),FALSE)</f>
        <v>936.98683000000165</v>
      </c>
      <c r="E54" s="52">
        <f>VLOOKUP($B54,Shock_dev!$A$1:$CI$300,MATCH(DATE(E$1,1,1),Shock_dev!$A$1:$CI$1,0),FALSE)</f>
        <v>973.47321999999986</v>
      </c>
      <c r="F54" s="52">
        <f>VLOOKUP($B54,Shock_dev!$A$1:$CI$300,MATCH(DATE(F$1,1,1),Shock_dev!$A$1:$CI$1,0),FALSE)</f>
        <v>987.95204000000012</v>
      </c>
      <c r="G54" s="52">
        <f>VLOOKUP($B54,Shock_dev!$A$1:$CI$300,MATCH(DATE(G$1,1,1),Shock_dev!$A$1:$CI$1,0),FALSE)</f>
        <v>1001.4061899999979</v>
      </c>
      <c r="H54" s="52">
        <f>VLOOKUP($B54,Shock_dev!$A$1:$CI$300,MATCH(DATE(H$1,1,1),Shock_dev!$A$1:$CI$1,0),FALSE)</f>
        <v>1061.2668200000007</v>
      </c>
      <c r="I54" s="52">
        <f>VLOOKUP($B54,Shock_dev!$A$1:$CI$300,MATCH(DATE(I$1,1,1),Shock_dev!$A$1:$CI$1,0),FALSE)</f>
        <v>1026.5526500000014</v>
      </c>
      <c r="J54" s="52">
        <f>VLOOKUP($B54,Shock_dev!$A$1:$CI$300,MATCH(DATE(J$1,1,1),Shock_dev!$A$1:$CI$1,0),FALSE)</f>
        <v>1057.1215400000001</v>
      </c>
      <c r="K54" s="52">
        <f>VLOOKUP($B54,Shock_dev!$A$1:$CI$300,MATCH(DATE(K$1,1,1),Shock_dev!$A$1:$CI$1,0),FALSE)</f>
        <v>1064.3895499999999</v>
      </c>
      <c r="L54" s="52">
        <f>VLOOKUP($B54,Shock_dev!$A$1:$CI$300,MATCH(DATE(L$1,1,1),Shock_dev!$A$1:$CI$1,0),FALSE)</f>
        <v>1051.7254099999991</v>
      </c>
      <c r="M54" s="52">
        <f>VLOOKUP($B54,Shock_dev!$A$1:$CI$300,MATCH(DATE(M$1,1,1),Shock_dev!$A$1:$CI$1,0),FALSE)</f>
        <v>875.47746999999799</v>
      </c>
      <c r="N54" s="52">
        <f>VLOOKUP($B54,Shock_dev!$A$1:$CI$300,MATCH(DATE(N$1,1,1),Shock_dev!$A$1:$CI$1,0),FALSE)</f>
        <v>848.26406000000134</v>
      </c>
      <c r="O54" s="52">
        <f>VLOOKUP($B54,Shock_dev!$A$1:$CI$300,MATCH(DATE(O$1,1,1),Shock_dev!$A$1:$CI$1,0),FALSE)</f>
        <v>797.07464999999866</v>
      </c>
      <c r="P54" s="52">
        <f>VLOOKUP($B54,Shock_dev!$A$1:$CI$300,MATCH(DATE(P$1,1,1),Shock_dev!$A$1:$CI$1,0),FALSE)</f>
        <v>741.80044999999882</v>
      </c>
      <c r="Q54" s="52">
        <f>VLOOKUP($B54,Shock_dev!$A$1:$CI$300,MATCH(DATE(Q$1,1,1),Shock_dev!$A$1:$CI$1,0),FALSE)</f>
        <v>750.17486999999892</v>
      </c>
      <c r="R54" s="52">
        <f>VLOOKUP($B54,Shock_dev!$A$1:$CI$300,MATCH(DATE(R$1,1,1),Shock_dev!$A$1:$CI$1,0),FALSE)</f>
        <v>615.38596999999936</v>
      </c>
      <c r="S54" s="52">
        <f>VLOOKUP($B54,Shock_dev!$A$1:$CI$300,MATCH(DATE(S$1,1,1),Shock_dev!$A$1:$CI$1,0),FALSE)</f>
        <v>620.80145999999877</v>
      </c>
      <c r="T54" s="52">
        <f>VLOOKUP($B54,Shock_dev!$A$1:$CI$300,MATCH(DATE(T$1,1,1),Shock_dev!$A$1:$CI$1,0),FALSE)</f>
        <v>603.4312800000007</v>
      </c>
      <c r="U54" s="52">
        <f>VLOOKUP($B54,Shock_dev!$A$1:$CI$300,MATCH(DATE(U$1,1,1),Shock_dev!$A$1:$CI$1,0),FALSE)</f>
        <v>592.86043000000063</v>
      </c>
      <c r="V54" s="52">
        <f>VLOOKUP($B54,Shock_dev!$A$1:$CI$300,MATCH(DATE(V$1,1,1),Shock_dev!$A$1:$CI$1,0),FALSE)</f>
        <v>527.57253999999739</v>
      </c>
      <c r="W54" s="52">
        <f>VLOOKUP($B54,Shock_dev!$A$1:$CI$300,MATCH(DATE(W$1,1,1),Shock_dev!$A$1:$CI$1,0),FALSE)</f>
        <v>487.754359999999</v>
      </c>
      <c r="X54" s="52">
        <f>VLOOKUP($B54,Shock_dev!$A$1:$CI$300,MATCH(DATE(X$1,1,1),Shock_dev!$A$1:$CI$1,0),FALSE)</f>
        <v>484.35155999999915</v>
      </c>
      <c r="Y54" s="52">
        <f>VLOOKUP($B54,Shock_dev!$A$1:$CI$300,MATCH(DATE(Y$1,1,1),Shock_dev!$A$1:$CI$1,0),FALSE)</f>
        <v>483.99838000000091</v>
      </c>
      <c r="Z54" s="52">
        <f>VLOOKUP($B54,Shock_dev!$A$1:$CI$300,MATCH(DATE(Z$1,1,1),Shock_dev!$A$1:$CI$1,0),FALSE)</f>
        <v>483.22403000000122</v>
      </c>
      <c r="AA54" s="52">
        <f>VLOOKUP($B54,Shock_dev!$A$1:$CI$300,MATCH(DATE(AA$1,1,1),Shock_dev!$A$1:$CI$1,0),FALSE)</f>
        <v>470.50639999999839</v>
      </c>
      <c r="AB54" s="52">
        <f>VLOOKUP($B54,Shock_dev!$A$1:$CI$300,MATCH(DATE(AB$1,1,1),Shock_dev!$A$1:$CI$1,0),FALSE)</f>
        <v>438.00057000000015</v>
      </c>
      <c r="AC54" s="52">
        <f>VLOOKUP($B54,Shock_dev!$A$1:$CI$300,MATCH(DATE(AC$1,1,1),Shock_dev!$A$1:$CI$1,0),FALSE)</f>
        <v>429.28058000000237</v>
      </c>
      <c r="AD54" s="52">
        <f>VLOOKUP($B54,Shock_dev!$A$1:$CI$300,MATCH(DATE(AD$1,1,1),Shock_dev!$A$1:$CI$1,0),FALSE)</f>
        <v>423.67515000000276</v>
      </c>
      <c r="AE54" s="52">
        <f>VLOOKUP($B54,Shock_dev!$A$1:$CI$300,MATCH(DATE(AE$1,1,1),Shock_dev!$A$1:$CI$1,0),FALSE)</f>
        <v>418.52060999999958</v>
      </c>
      <c r="AF54" s="52">
        <f>VLOOKUP($B54,Shock_dev!$A$1:$CI$300,MATCH(DATE(AF$1,1,1),Shock_dev!$A$1:$CI$1,0),FALSE)</f>
        <v>411.91847000000053</v>
      </c>
      <c r="AG54" s="52"/>
      <c r="AH54" s="65">
        <f t="shared" si="1"/>
        <v>935.85246000000041</v>
      </c>
      <c r="AI54" s="65">
        <f t="shared" si="2"/>
        <v>1052.2111940000002</v>
      </c>
      <c r="AJ54" s="65">
        <f t="shared" si="3"/>
        <v>802.55829999999912</v>
      </c>
      <c r="AK54" s="65">
        <f t="shared" si="4"/>
        <v>592.01033599999937</v>
      </c>
      <c r="AL54" s="65">
        <f t="shared" si="5"/>
        <v>481.96694599999972</v>
      </c>
      <c r="AM54" s="65">
        <f t="shared" si="6"/>
        <v>424.27907600000106</v>
      </c>
      <c r="AN54" s="66"/>
      <c r="AO54" s="65">
        <f t="shared" si="7"/>
        <v>994.03182700000025</v>
      </c>
      <c r="AP54" s="65">
        <f t="shared" si="8"/>
        <v>697.2843179999993</v>
      </c>
      <c r="AQ54" s="65">
        <f t="shared" si="9"/>
        <v>453.12301100000036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44.081780000000435</v>
      </c>
      <c r="D55" s="52">
        <f>VLOOKUP($B55,Shock_dev!$A$1:$CI$300,MATCH(DATE(D$1,1,1),Shock_dev!$A$1:$CI$1,0),FALSE)</f>
        <v>64.387479999997595</v>
      </c>
      <c r="E55" s="52">
        <f>VLOOKUP($B55,Shock_dev!$A$1:$CI$300,MATCH(DATE(E$1,1,1),Shock_dev!$A$1:$CI$1,0),FALSE)</f>
        <v>72.625980000000709</v>
      </c>
      <c r="F55" s="52">
        <f>VLOOKUP($B55,Shock_dev!$A$1:$CI$300,MATCH(DATE(F$1,1,1),Shock_dev!$A$1:$CI$1,0),FALSE)</f>
        <v>73.351629999997385</v>
      </c>
      <c r="G55" s="52">
        <f>VLOOKUP($B55,Shock_dev!$A$1:$CI$300,MATCH(DATE(G$1,1,1),Shock_dev!$A$1:$CI$1,0),FALSE)</f>
        <v>69.226920000000973</v>
      </c>
      <c r="H55" s="52">
        <f>VLOOKUP($B55,Shock_dev!$A$1:$CI$300,MATCH(DATE(H$1,1,1),Shock_dev!$A$1:$CI$1,0),FALSE)</f>
        <v>64.77335000000312</v>
      </c>
      <c r="I55" s="52">
        <f>VLOOKUP($B55,Shock_dev!$A$1:$CI$300,MATCH(DATE(I$1,1,1),Shock_dev!$A$1:$CI$1,0),FALSE)</f>
        <v>54.026839999998629</v>
      </c>
      <c r="J55" s="52">
        <f>VLOOKUP($B55,Shock_dev!$A$1:$CI$300,MATCH(DATE(J$1,1,1),Shock_dev!$A$1:$CI$1,0),FALSE)</f>
        <v>45.400489999999991</v>
      </c>
      <c r="K55" s="52">
        <f>VLOOKUP($B55,Shock_dev!$A$1:$CI$300,MATCH(DATE(K$1,1,1),Shock_dev!$A$1:$CI$1,0),FALSE)</f>
        <v>36.07166000000143</v>
      </c>
      <c r="L55" s="52">
        <f>VLOOKUP($B55,Shock_dev!$A$1:$CI$300,MATCH(DATE(L$1,1,1),Shock_dev!$A$1:$CI$1,0),FALSE)</f>
        <v>26.072810000001482</v>
      </c>
      <c r="M55" s="52">
        <f>VLOOKUP($B55,Shock_dev!$A$1:$CI$300,MATCH(DATE(M$1,1,1),Shock_dev!$A$1:$CI$1,0),FALSE)</f>
        <v>7.2717300000003888</v>
      </c>
      <c r="N55" s="52">
        <f>VLOOKUP($B55,Shock_dev!$A$1:$CI$300,MATCH(DATE(N$1,1,1),Shock_dev!$A$1:$CI$1,0),FALSE)</f>
        <v>-4.5039099999994505</v>
      </c>
      <c r="O55" s="52">
        <f>VLOOKUP($B55,Shock_dev!$A$1:$CI$300,MATCH(DATE(O$1,1,1),Shock_dev!$A$1:$CI$1,0),FALSE)</f>
        <v>-15.261959999999817</v>
      </c>
      <c r="P55" s="52">
        <f>VLOOKUP($B55,Shock_dev!$A$1:$CI$300,MATCH(DATE(P$1,1,1),Shock_dev!$A$1:$CI$1,0),FALSE)</f>
        <v>-24.649030000000494</v>
      </c>
      <c r="Q55" s="52">
        <f>VLOOKUP($B55,Shock_dev!$A$1:$CI$300,MATCH(DATE(Q$1,1,1),Shock_dev!$A$1:$CI$1,0),FALSE)</f>
        <v>-28.872770000001765</v>
      </c>
      <c r="R55" s="52">
        <f>VLOOKUP($B55,Shock_dev!$A$1:$CI$300,MATCH(DATE(R$1,1,1),Shock_dev!$A$1:$CI$1,0),FALSE)</f>
        <v>-38.853340000001481</v>
      </c>
      <c r="S55" s="52">
        <f>VLOOKUP($B55,Shock_dev!$A$1:$CI$300,MATCH(DATE(S$1,1,1),Shock_dev!$A$1:$CI$1,0),FALSE)</f>
        <v>-41.163229999998293</v>
      </c>
      <c r="T55" s="52">
        <f>VLOOKUP($B55,Shock_dev!$A$1:$CI$300,MATCH(DATE(T$1,1,1),Shock_dev!$A$1:$CI$1,0),FALSE)</f>
        <v>-42.204700000002049</v>
      </c>
      <c r="U55" s="52">
        <f>VLOOKUP($B55,Shock_dev!$A$1:$CI$300,MATCH(DATE(U$1,1,1),Shock_dev!$A$1:$CI$1,0),FALSE)</f>
        <v>-41.498079999997572</v>
      </c>
      <c r="V55" s="52">
        <f>VLOOKUP($B55,Shock_dev!$A$1:$CI$300,MATCH(DATE(V$1,1,1),Shock_dev!$A$1:$CI$1,0),FALSE)</f>
        <v>-42.854849999999715</v>
      </c>
      <c r="W55" s="52">
        <f>VLOOKUP($B55,Shock_dev!$A$1:$CI$300,MATCH(DATE(W$1,1,1),Shock_dev!$A$1:$CI$1,0),FALSE)</f>
        <v>-42.840270000000601</v>
      </c>
      <c r="X55" s="52">
        <f>VLOOKUP($B55,Shock_dev!$A$1:$CI$300,MATCH(DATE(X$1,1,1),Shock_dev!$A$1:$CI$1,0),FALSE)</f>
        <v>-40.227249999999913</v>
      </c>
      <c r="Y55" s="52">
        <f>VLOOKUP($B55,Shock_dev!$A$1:$CI$300,MATCH(DATE(Y$1,1,1),Shock_dev!$A$1:$CI$1,0),FALSE)</f>
        <v>-36.49945999999909</v>
      </c>
      <c r="Z55" s="52">
        <f>VLOOKUP($B55,Shock_dev!$A$1:$CI$300,MATCH(DATE(Z$1,1,1),Shock_dev!$A$1:$CI$1,0),FALSE)</f>
        <v>-32.269889999999577</v>
      </c>
      <c r="AA55" s="52">
        <f>VLOOKUP($B55,Shock_dev!$A$1:$CI$300,MATCH(DATE(AA$1,1,1),Shock_dev!$A$1:$CI$1,0),FALSE)</f>
        <v>-28.5648199999996</v>
      </c>
      <c r="AB55" s="52">
        <f>VLOOKUP($B55,Shock_dev!$A$1:$CI$300,MATCH(DATE(AB$1,1,1),Shock_dev!$A$1:$CI$1,0),FALSE)</f>
        <v>-26.235549999997602</v>
      </c>
      <c r="AC55" s="52">
        <f>VLOOKUP($B55,Shock_dev!$A$1:$CI$300,MATCH(DATE(AC$1,1,1),Shock_dev!$A$1:$CI$1,0),FALSE)</f>
        <v>-23.121390000000247</v>
      </c>
      <c r="AD55" s="52">
        <f>VLOOKUP($B55,Shock_dev!$A$1:$CI$300,MATCH(DATE(AD$1,1,1),Shock_dev!$A$1:$CI$1,0),FALSE)</f>
        <v>-19.88039999999819</v>
      </c>
      <c r="AE55" s="52">
        <f>VLOOKUP($B55,Shock_dev!$A$1:$CI$300,MATCH(DATE(AE$1,1,1),Shock_dev!$A$1:$CI$1,0),FALSE)</f>
        <v>-16.731410000000324</v>
      </c>
      <c r="AF55" s="52">
        <f>VLOOKUP($B55,Shock_dev!$A$1:$CI$300,MATCH(DATE(AF$1,1,1),Shock_dev!$A$1:$CI$1,0),FALSE)</f>
        <v>-13.875209999998333</v>
      </c>
      <c r="AG55" s="52"/>
      <c r="AH55" s="65">
        <f t="shared" si="1"/>
        <v>64.734757999999417</v>
      </c>
      <c r="AI55" s="65">
        <f t="shared" si="2"/>
        <v>45.269030000000932</v>
      </c>
      <c r="AJ55" s="65">
        <f t="shared" si="3"/>
        <v>-13.203188000000228</v>
      </c>
      <c r="AK55" s="65">
        <f t="shared" si="4"/>
        <v>-41.314839999999819</v>
      </c>
      <c r="AL55" s="65">
        <f t="shared" si="5"/>
        <v>-36.080337999999756</v>
      </c>
      <c r="AM55" s="65">
        <f t="shared" si="6"/>
        <v>-19.968791999998938</v>
      </c>
      <c r="AN55" s="66"/>
      <c r="AO55" s="65">
        <f t="shared" si="7"/>
        <v>55.001894000000178</v>
      </c>
      <c r="AP55" s="65">
        <f t="shared" si="8"/>
        <v>-27.259014000000022</v>
      </c>
      <c r="AQ55" s="65">
        <f t="shared" si="9"/>
        <v>-28.024564999999349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240.91878999999972</v>
      </c>
      <c r="D56" s="52">
        <f>VLOOKUP($B56,Shock_dev!$A$1:$CI$300,MATCH(DATE(D$1,1,1),Shock_dev!$A$1:$CI$1,0),FALSE)</f>
        <v>297.6862000000001</v>
      </c>
      <c r="E56" s="52">
        <f>VLOOKUP($B56,Shock_dev!$A$1:$CI$300,MATCH(DATE(E$1,1,1),Shock_dev!$A$1:$CI$1,0),FALSE)</f>
        <v>310.26725000000079</v>
      </c>
      <c r="F56" s="52">
        <f>VLOOKUP($B56,Shock_dev!$A$1:$CI$300,MATCH(DATE(F$1,1,1),Shock_dev!$A$1:$CI$1,0),FALSE)</f>
        <v>308.48246999999901</v>
      </c>
      <c r="G56" s="52">
        <f>VLOOKUP($B56,Shock_dev!$A$1:$CI$300,MATCH(DATE(G$1,1,1),Shock_dev!$A$1:$CI$1,0),FALSE)</f>
        <v>300.61397999999826</v>
      </c>
      <c r="H56" s="52">
        <f>VLOOKUP($B56,Shock_dev!$A$1:$CI$300,MATCH(DATE(H$1,1,1),Shock_dev!$A$1:$CI$1,0),FALSE)</f>
        <v>303.50232999999571</v>
      </c>
      <c r="I56" s="52">
        <f>VLOOKUP($B56,Shock_dev!$A$1:$CI$300,MATCH(DATE(I$1,1,1),Shock_dev!$A$1:$CI$1,0),FALSE)</f>
        <v>275.74502000000211</v>
      </c>
      <c r="J56" s="52">
        <f>VLOOKUP($B56,Shock_dev!$A$1:$CI$300,MATCH(DATE(J$1,1,1),Shock_dev!$A$1:$CI$1,0),FALSE)</f>
        <v>266.80075999999826</v>
      </c>
      <c r="K56" s="52">
        <f>VLOOKUP($B56,Shock_dev!$A$1:$CI$300,MATCH(DATE(K$1,1,1),Shock_dev!$A$1:$CI$1,0),FALSE)</f>
        <v>251.48119999999471</v>
      </c>
      <c r="L56" s="52">
        <f>VLOOKUP($B56,Shock_dev!$A$1:$CI$300,MATCH(DATE(L$1,1,1),Shock_dev!$A$1:$CI$1,0),FALSE)</f>
        <v>230.94109999999637</v>
      </c>
      <c r="M56" s="52">
        <f>VLOOKUP($B56,Shock_dev!$A$1:$CI$300,MATCH(DATE(M$1,1,1),Shock_dev!$A$1:$CI$1,0),FALSE)</f>
        <v>161.04869999999937</v>
      </c>
      <c r="N56" s="52">
        <f>VLOOKUP($B56,Shock_dev!$A$1:$CI$300,MATCH(DATE(N$1,1,1),Shock_dev!$A$1:$CI$1,0),FALSE)</f>
        <v>137.32433999999921</v>
      </c>
      <c r="O56" s="52">
        <f>VLOOKUP($B56,Shock_dev!$A$1:$CI$300,MATCH(DATE(O$1,1,1),Shock_dev!$A$1:$CI$1,0),FALSE)</f>
        <v>109.68971000000602</v>
      </c>
      <c r="P56" s="52">
        <f>VLOOKUP($B56,Shock_dev!$A$1:$CI$300,MATCH(DATE(P$1,1,1),Shock_dev!$A$1:$CI$1,0),FALSE)</f>
        <v>83.68920000000071</v>
      </c>
      <c r="Q56" s="52">
        <f>VLOOKUP($B56,Shock_dev!$A$1:$CI$300,MATCH(DATE(Q$1,1,1),Shock_dev!$A$1:$CI$1,0),FALSE)</f>
        <v>80.194830000000366</v>
      </c>
      <c r="R56" s="52">
        <f>VLOOKUP($B56,Shock_dev!$A$1:$CI$300,MATCH(DATE(R$1,1,1),Shock_dev!$A$1:$CI$1,0),FALSE)</f>
        <v>35.799099999996542</v>
      </c>
      <c r="S56" s="52">
        <f>VLOOKUP($B56,Shock_dev!$A$1:$CI$300,MATCH(DATE(S$1,1,1),Shock_dev!$A$1:$CI$1,0),FALSE)</f>
        <v>35.896469999999681</v>
      </c>
      <c r="T56" s="52">
        <f>VLOOKUP($B56,Shock_dev!$A$1:$CI$300,MATCH(DATE(T$1,1,1),Shock_dev!$A$1:$CI$1,0),FALSE)</f>
        <v>32.305899999999383</v>
      </c>
      <c r="U56" s="52">
        <f>VLOOKUP($B56,Shock_dev!$A$1:$CI$300,MATCH(DATE(U$1,1,1),Shock_dev!$A$1:$CI$1,0),FALSE)</f>
        <v>32.916199999999662</v>
      </c>
      <c r="V56" s="52">
        <f>VLOOKUP($B56,Shock_dev!$A$1:$CI$300,MATCH(DATE(V$1,1,1),Shock_dev!$A$1:$CI$1,0),FALSE)</f>
        <v>18.200360000002547</v>
      </c>
      <c r="W56" s="52">
        <f>VLOOKUP($B56,Shock_dev!$A$1:$CI$300,MATCH(DATE(W$1,1,1),Shock_dev!$A$1:$CI$1,0),FALSE)</f>
        <v>11.885710000002291</v>
      </c>
      <c r="X56" s="52">
        <f>VLOOKUP($B56,Shock_dev!$A$1:$CI$300,MATCH(DATE(X$1,1,1),Shock_dev!$A$1:$CI$1,0),FALSE)</f>
        <v>17.748480000002019</v>
      </c>
      <c r="Y56" s="52">
        <f>VLOOKUP($B56,Shock_dev!$A$1:$CI$300,MATCH(DATE(Y$1,1,1),Shock_dev!$A$1:$CI$1,0),FALSE)</f>
        <v>25.649140000001353</v>
      </c>
      <c r="Z56" s="52">
        <f>VLOOKUP($B56,Shock_dev!$A$1:$CI$300,MATCH(DATE(Z$1,1,1),Shock_dev!$A$1:$CI$1,0),FALSE)</f>
        <v>33.948450000003504</v>
      </c>
      <c r="AA56" s="52">
        <f>VLOOKUP($B56,Shock_dev!$A$1:$CI$300,MATCH(DATE(AA$1,1,1),Shock_dev!$A$1:$CI$1,0),FALSE)</f>
        <v>38.579380000002857</v>
      </c>
      <c r="AB56" s="52">
        <f>VLOOKUP($B56,Shock_dev!$A$1:$CI$300,MATCH(DATE(AB$1,1,1),Shock_dev!$A$1:$CI$1,0),FALSE)</f>
        <v>36.675680000000284</v>
      </c>
      <c r="AC56" s="52">
        <f>VLOOKUP($B56,Shock_dev!$A$1:$CI$300,MATCH(DATE(AC$1,1,1),Shock_dev!$A$1:$CI$1,0),FALSE)</f>
        <v>41.408659999993688</v>
      </c>
      <c r="AD56" s="52">
        <f>VLOOKUP($B56,Shock_dev!$A$1:$CI$300,MATCH(DATE(AD$1,1,1),Shock_dev!$A$1:$CI$1,0),FALSE)</f>
        <v>46.78751999999804</v>
      </c>
      <c r="AE56" s="52">
        <f>VLOOKUP($B56,Shock_dev!$A$1:$CI$300,MATCH(DATE(AE$1,1,1),Shock_dev!$A$1:$CI$1,0),FALSE)</f>
        <v>51.884870000001683</v>
      </c>
      <c r="AF56" s="52">
        <f>VLOOKUP($B56,Shock_dev!$A$1:$CI$300,MATCH(DATE(AF$1,1,1),Shock_dev!$A$1:$CI$1,0),FALSE)</f>
        <v>55.995589999998629</v>
      </c>
      <c r="AG56" s="52"/>
      <c r="AH56" s="65">
        <f t="shared" si="1"/>
        <v>291.59373799999958</v>
      </c>
      <c r="AI56" s="65">
        <f t="shared" si="2"/>
        <v>265.69408199999742</v>
      </c>
      <c r="AJ56" s="65">
        <f t="shared" si="3"/>
        <v>114.38935600000113</v>
      </c>
      <c r="AK56" s="65">
        <f t="shared" si="4"/>
        <v>31.023605999999564</v>
      </c>
      <c r="AL56" s="65">
        <f t="shared" si="5"/>
        <v>25.562232000002403</v>
      </c>
      <c r="AM56" s="65">
        <f t="shared" si="6"/>
        <v>46.550463999998463</v>
      </c>
      <c r="AN56" s="66"/>
      <c r="AO56" s="65">
        <f t="shared" si="7"/>
        <v>278.64390999999853</v>
      </c>
      <c r="AP56" s="65">
        <f t="shared" si="8"/>
        <v>72.706481000000352</v>
      </c>
      <c r="AQ56" s="65">
        <f t="shared" si="9"/>
        <v>36.056348000000433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1039.82809000001</v>
      </c>
      <c r="D57" s="52">
        <f>VLOOKUP($B57,Shock_dev!$A$1:$CI$300,MATCH(DATE(D$1,1,1),Shock_dev!$A$1:$CI$1,0),FALSE)</f>
        <v>1265.9449699999968</v>
      </c>
      <c r="E57" s="52">
        <f>VLOOKUP($B57,Shock_dev!$A$1:$CI$300,MATCH(DATE(E$1,1,1),Shock_dev!$A$1:$CI$1,0),FALSE)</f>
        <v>1308.6446300000098</v>
      </c>
      <c r="F57" s="52">
        <f>VLOOKUP($B57,Shock_dev!$A$1:$CI$300,MATCH(DATE(F$1,1,1),Shock_dev!$A$1:$CI$1,0),FALSE)</f>
        <v>1304.3089800000016</v>
      </c>
      <c r="G57" s="52">
        <f>VLOOKUP($B57,Shock_dev!$A$1:$CI$300,MATCH(DATE(G$1,1,1),Shock_dev!$A$1:$CI$1,0),FALSE)</f>
        <v>1286.8441699999967</v>
      </c>
      <c r="H57" s="52">
        <f>VLOOKUP($B57,Shock_dev!$A$1:$CI$300,MATCH(DATE(H$1,1,1),Shock_dev!$A$1:$CI$1,0),FALSE)</f>
        <v>1324.5059999999939</v>
      </c>
      <c r="I57" s="52">
        <f>VLOOKUP($B57,Shock_dev!$A$1:$CI$300,MATCH(DATE(I$1,1,1),Shock_dev!$A$1:$CI$1,0),FALSE)</f>
        <v>1233.7475800000102</v>
      </c>
      <c r="J57" s="52">
        <f>VLOOKUP($B57,Shock_dev!$A$1:$CI$300,MATCH(DATE(J$1,1,1),Shock_dev!$A$1:$CI$1,0),FALSE)</f>
        <v>1227.6109200000064</v>
      </c>
      <c r="K57" s="52">
        <f>VLOOKUP($B57,Shock_dev!$A$1:$CI$300,MATCH(DATE(K$1,1,1),Shock_dev!$A$1:$CI$1,0),FALSE)</f>
        <v>1193.2919399999955</v>
      </c>
      <c r="L57" s="52">
        <f>VLOOKUP($B57,Shock_dev!$A$1:$CI$300,MATCH(DATE(L$1,1,1),Shock_dev!$A$1:$CI$1,0),FALSE)</f>
        <v>1135.0974100000021</v>
      </c>
      <c r="M57" s="52">
        <f>VLOOKUP($B57,Shock_dev!$A$1:$CI$300,MATCH(DATE(M$1,1,1),Shock_dev!$A$1:$CI$1,0),FALSE)</f>
        <v>861.96163999999408</v>
      </c>
      <c r="N57" s="52">
        <f>VLOOKUP($B57,Shock_dev!$A$1:$CI$300,MATCH(DATE(N$1,1,1),Shock_dev!$A$1:$CI$1,0),FALSE)</f>
        <v>789.30627000000095</v>
      </c>
      <c r="O57" s="52">
        <f>VLOOKUP($B57,Shock_dev!$A$1:$CI$300,MATCH(DATE(O$1,1,1),Shock_dev!$A$1:$CI$1,0),FALSE)</f>
        <v>694.79372000000149</v>
      </c>
      <c r="P57" s="52">
        <f>VLOOKUP($B57,Shock_dev!$A$1:$CI$300,MATCH(DATE(P$1,1,1),Shock_dev!$A$1:$CI$1,0),FALSE)</f>
        <v>602.26870999998937</v>
      </c>
      <c r="Q57" s="52">
        <f>VLOOKUP($B57,Shock_dev!$A$1:$CI$300,MATCH(DATE(Q$1,1,1),Shock_dev!$A$1:$CI$1,0),FALSE)</f>
        <v>601.86147000000346</v>
      </c>
      <c r="R57" s="52">
        <f>VLOOKUP($B57,Shock_dev!$A$1:$CI$300,MATCH(DATE(R$1,1,1),Shock_dev!$A$1:$CI$1,0),FALSE)</f>
        <v>418.65029999999388</v>
      </c>
      <c r="S57" s="52">
        <f>VLOOKUP($B57,Shock_dev!$A$1:$CI$300,MATCH(DATE(S$1,1,1),Shock_dev!$A$1:$CI$1,0),FALSE)</f>
        <v>425.46460000000661</v>
      </c>
      <c r="T57" s="52">
        <f>VLOOKUP($B57,Shock_dev!$A$1:$CI$300,MATCH(DATE(T$1,1,1),Shock_dev!$A$1:$CI$1,0),FALSE)</f>
        <v>410.43000000000757</v>
      </c>
      <c r="U57" s="52">
        <f>VLOOKUP($B57,Shock_dev!$A$1:$CI$300,MATCH(DATE(U$1,1,1),Shock_dev!$A$1:$CI$1,0),FALSE)</f>
        <v>409.03820000000997</v>
      </c>
      <c r="V57" s="52">
        <f>VLOOKUP($B57,Shock_dev!$A$1:$CI$300,MATCH(DATE(V$1,1,1),Shock_dev!$A$1:$CI$1,0),FALSE)</f>
        <v>338.11290000000736</v>
      </c>
      <c r="W57" s="52">
        <f>VLOOKUP($B57,Shock_dev!$A$1:$CI$300,MATCH(DATE(W$1,1,1),Shock_dev!$A$1:$CI$1,0),FALSE)</f>
        <v>302.30000000000291</v>
      </c>
      <c r="X57" s="52">
        <f>VLOOKUP($B57,Shock_dev!$A$1:$CI$300,MATCH(DATE(X$1,1,1),Shock_dev!$A$1:$CI$1,0),FALSE)</f>
        <v>317.41830000000482</v>
      </c>
      <c r="Y57" s="52">
        <f>VLOOKUP($B57,Shock_dev!$A$1:$CI$300,MATCH(DATE(Y$1,1,1),Shock_dev!$A$1:$CI$1,0),FALSE)</f>
        <v>338.94940000001225</v>
      </c>
      <c r="Z57" s="52">
        <f>VLOOKUP($B57,Shock_dev!$A$1:$CI$300,MATCH(DATE(Z$1,1,1),Shock_dev!$A$1:$CI$1,0),FALSE)</f>
        <v>360.60779999999795</v>
      </c>
      <c r="AA57" s="52">
        <f>VLOOKUP($B57,Shock_dev!$A$1:$CI$300,MATCH(DATE(AA$1,1,1),Shock_dev!$A$1:$CI$1,0),FALSE)</f>
        <v>365.85029999999097</v>
      </c>
      <c r="AB57" s="52">
        <f>VLOOKUP($B57,Shock_dev!$A$1:$CI$300,MATCH(DATE(AB$1,1,1),Shock_dev!$A$1:$CI$1,0),FALSE)</f>
        <v>343.28520000001299</v>
      </c>
      <c r="AC57" s="52">
        <f>VLOOKUP($B57,Shock_dev!$A$1:$CI$300,MATCH(DATE(AC$1,1,1),Shock_dev!$A$1:$CI$1,0),FALSE)</f>
        <v>350.55220000000554</v>
      </c>
      <c r="AD57" s="52">
        <f>VLOOKUP($B57,Shock_dev!$A$1:$CI$300,MATCH(DATE(AD$1,1,1),Shock_dev!$A$1:$CI$1,0),FALSE)</f>
        <v>361.07490000000689</v>
      </c>
      <c r="AE57" s="52">
        <f>VLOOKUP($B57,Shock_dev!$A$1:$CI$300,MATCH(DATE(AE$1,1,1),Shock_dev!$A$1:$CI$1,0),FALSE)</f>
        <v>370.86990000000515</v>
      </c>
      <c r="AF57" s="52">
        <f>VLOOKUP($B57,Shock_dev!$A$1:$CI$300,MATCH(DATE(AF$1,1,1),Shock_dev!$A$1:$CI$1,0),FALSE)</f>
        <v>377.12039999999979</v>
      </c>
      <c r="AG57" s="52"/>
      <c r="AH57" s="65">
        <f t="shared" si="1"/>
        <v>1241.114168000003</v>
      </c>
      <c r="AI57" s="65">
        <f t="shared" si="2"/>
        <v>1222.8507700000016</v>
      </c>
      <c r="AJ57" s="65">
        <f t="shared" si="3"/>
        <v>710.03836199999785</v>
      </c>
      <c r="AK57" s="65">
        <f t="shared" si="4"/>
        <v>400.33920000000506</v>
      </c>
      <c r="AL57" s="65">
        <f t="shared" si="5"/>
        <v>337.02516000000179</v>
      </c>
      <c r="AM57" s="65">
        <f t="shared" si="6"/>
        <v>360.58052000000606</v>
      </c>
      <c r="AN57" s="66"/>
      <c r="AO57" s="65">
        <f t="shared" si="7"/>
        <v>1231.9824690000023</v>
      </c>
      <c r="AP57" s="65">
        <f t="shared" si="8"/>
        <v>555.18878100000143</v>
      </c>
      <c r="AQ57" s="65">
        <f t="shared" si="9"/>
        <v>348.80284000000393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703.1933999999892</v>
      </c>
      <c r="D58" s="52">
        <f>VLOOKUP($B58,Shock_dev!$A$1:$CI$300,MATCH(DATE(D$1,1,1),Shock_dev!$A$1:$CI$1,0),FALSE)</f>
        <v>1138.8092999999644</v>
      </c>
      <c r="E58" s="52">
        <f>VLOOKUP($B58,Shock_dev!$A$1:$CI$300,MATCH(DATE(E$1,1,1),Shock_dev!$A$1:$CI$1,0),FALSE)</f>
        <v>1375.7492000000202</v>
      </c>
      <c r="F58" s="52">
        <f>VLOOKUP($B58,Shock_dev!$A$1:$CI$300,MATCH(DATE(F$1,1,1),Shock_dev!$A$1:$CI$1,0),FALSE)</f>
        <v>1451.1361000000034</v>
      </c>
      <c r="G58" s="52">
        <f>VLOOKUP($B58,Shock_dev!$A$1:$CI$300,MATCH(DATE(G$1,1,1),Shock_dev!$A$1:$CI$1,0),FALSE)</f>
        <v>1410.2456000000238</v>
      </c>
      <c r="H58" s="52">
        <f>VLOOKUP($B58,Shock_dev!$A$1:$CI$300,MATCH(DATE(H$1,1,1),Shock_dev!$A$1:$CI$1,0),FALSE)</f>
        <v>1338.1637999999803</v>
      </c>
      <c r="I58" s="52">
        <f>VLOOKUP($B58,Shock_dev!$A$1:$CI$300,MATCH(DATE(I$1,1,1),Shock_dev!$A$1:$CI$1,0),FALSE)</f>
        <v>1155.531799999997</v>
      </c>
      <c r="J58" s="52">
        <f>VLOOKUP($B58,Shock_dev!$A$1:$CI$300,MATCH(DATE(J$1,1,1),Shock_dev!$A$1:$CI$1,0),FALSE)</f>
        <v>991.25830000004498</v>
      </c>
      <c r="K58" s="52">
        <f>VLOOKUP($B58,Shock_dev!$A$1:$CI$300,MATCH(DATE(K$1,1,1),Shock_dev!$A$1:$CI$1,0),FALSE)</f>
        <v>814.2835999999661</v>
      </c>
      <c r="L58" s="52">
        <f>VLOOKUP($B58,Shock_dev!$A$1:$CI$300,MATCH(DATE(L$1,1,1),Shock_dev!$A$1:$CI$1,0),FALSE)</f>
        <v>625.49530000000959</v>
      </c>
      <c r="M58" s="52">
        <f>VLOOKUP($B58,Shock_dev!$A$1:$CI$300,MATCH(DATE(M$1,1,1),Shock_dev!$A$1:$CI$1,0),FALSE)</f>
        <v>291.72440000000643</v>
      </c>
      <c r="N58" s="52">
        <f>VLOOKUP($B58,Shock_dev!$A$1:$CI$300,MATCH(DATE(N$1,1,1),Shock_dev!$A$1:$CI$1,0),FALSE)</f>
        <v>48.516200000012759</v>
      </c>
      <c r="O58" s="52">
        <f>VLOOKUP($B58,Shock_dev!$A$1:$CI$300,MATCH(DATE(O$1,1,1),Shock_dev!$A$1:$CI$1,0),FALSE)</f>
        <v>-173.39559999998892</v>
      </c>
      <c r="P58" s="52">
        <f>VLOOKUP($B58,Shock_dev!$A$1:$CI$300,MATCH(DATE(P$1,1,1),Shock_dev!$A$1:$CI$1,0),FALSE)</f>
        <v>-370.21309999999357</v>
      </c>
      <c r="Q58" s="52">
        <f>VLOOKUP($B58,Shock_dev!$A$1:$CI$300,MATCH(DATE(Q$1,1,1),Shock_dev!$A$1:$CI$1,0),FALSE)</f>
        <v>-481.11680000001797</v>
      </c>
      <c r="R58" s="52">
        <f>VLOOKUP($B58,Shock_dev!$A$1:$CI$300,MATCH(DATE(R$1,1,1),Shock_dev!$A$1:$CI$1,0),FALSE)</f>
        <v>-672.51800000004005</v>
      </c>
      <c r="S58" s="52">
        <f>VLOOKUP($B58,Shock_dev!$A$1:$CI$300,MATCH(DATE(S$1,1,1),Shock_dev!$A$1:$CI$1,0),FALSE)</f>
        <v>-749.93459999997867</v>
      </c>
      <c r="T58" s="52">
        <f>VLOOKUP($B58,Shock_dev!$A$1:$CI$300,MATCH(DATE(T$1,1,1),Shock_dev!$A$1:$CI$1,0),FALSE)</f>
        <v>-794.61999999999534</v>
      </c>
      <c r="U58" s="52">
        <f>VLOOKUP($B58,Shock_dev!$A$1:$CI$300,MATCH(DATE(U$1,1,1),Shock_dev!$A$1:$CI$1,0),FALSE)</f>
        <v>-802.7785000000149</v>
      </c>
      <c r="V58" s="52">
        <f>VLOOKUP($B58,Shock_dev!$A$1:$CI$300,MATCH(DATE(V$1,1,1),Shock_dev!$A$1:$CI$1,0),FALSE)</f>
        <v>-837.30140000005485</v>
      </c>
      <c r="W58" s="52">
        <f>VLOOKUP($B58,Shock_dev!$A$1:$CI$300,MATCH(DATE(W$1,1,1),Shock_dev!$A$1:$CI$1,0),FALSE)</f>
        <v>-852.11229999997886</v>
      </c>
      <c r="X58" s="52">
        <f>VLOOKUP($B58,Shock_dev!$A$1:$CI$300,MATCH(DATE(X$1,1,1),Shock_dev!$A$1:$CI$1,0),FALSE)</f>
        <v>-823.50510000000941</v>
      </c>
      <c r="Y58" s="52">
        <f>VLOOKUP($B58,Shock_dev!$A$1:$CI$300,MATCH(DATE(Y$1,1,1),Shock_dev!$A$1:$CI$1,0),FALSE)</f>
        <v>-769.688300000038</v>
      </c>
      <c r="Z58" s="52">
        <f>VLOOKUP($B58,Shock_dev!$A$1:$CI$300,MATCH(DATE(Z$1,1,1),Shock_dev!$A$1:$CI$1,0),FALSE)</f>
        <v>-701.52179999998771</v>
      </c>
      <c r="AA58" s="52">
        <f>VLOOKUP($B58,Shock_dev!$A$1:$CI$300,MATCH(DATE(AA$1,1,1),Shock_dev!$A$1:$CI$1,0),FALSE)</f>
        <v>-637.67780000000494</v>
      </c>
      <c r="AB58" s="52">
        <f>VLOOKUP($B58,Shock_dev!$A$1:$CI$300,MATCH(DATE(AB$1,1,1),Shock_dev!$A$1:$CI$1,0),FALSE)</f>
        <v>-594.95440000004601</v>
      </c>
      <c r="AC58" s="52">
        <f>VLOOKUP($B58,Shock_dev!$A$1:$CI$300,MATCH(DATE(AC$1,1,1),Shock_dev!$A$1:$CI$1,0),FALSE)</f>
        <v>-542.01289999997243</v>
      </c>
      <c r="AD58" s="52">
        <f>VLOOKUP($B58,Shock_dev!$A$1:$CI$300,MATCH(DATE(AD$1,1,1),Shock_dev!$A$1:$CI$1,0),FALSE)</f>
        <v>-485.4601000000257</v>
      </c>
      <c r="AE58" s="52">
        <f>VLOOKUP($B58,Shock_dev!$A$1:$CI$300,MATCH(DATE(AE$1,1,1),Shock_dev!$A$1:$CI$1,0),FALSE)</f>
        <v>-428.37480000010692</v>
      </c>
      <c r="AF58" s="52">
        <f>VLOOKUP($B58,Shock_dev!$A$1:$CI$300,MATCH(DATE(AF$1,1,1),Shock_dev!$A$1:$CI$1,0),FALSE)</f>
        <v>-374.55520000006072</v>
      </c>
      <c r="AG58" s="52"/>
      <c r="AH58" s="65">
        <f t="shared" si="1"/>
        <v>1215.8267200000003</v>
      </c>
      <c r="AI58" s="65">
        <f t="shared" si="2"/>
        <v>984.94655999999964</v>
      </c>
      <c r="AJ58" s="65">
        <f t="shared" si="3"/>
        <v>-136.89697999999626</v>
      </c>
      <c r="AK58" s="65">
        <f t="shared" si="4"/>
        <v>-771.43050000001676</v>
      </c>
      <c r="AL58" s="65">
        <f t="shared" si="5"/>
        <v>-756.90106000000378</v>
      </c>
      <c r="AM58" s="65">
        <f t="shared" si="6"/>
        <v>-485.07148000004236</v>
      </c>
      <c r="AN58" s="66"/>
      <c r="AO58" s="65">
        <f t="shared" si="7"/>
        <v>1100.3866399999999</v>
      </c>
      <c r="AP58" s="65">
        <f t="shared" si="8"/>
        <v>-454.1637400000065</v>
      </c>
      <c r="AQ58" s="65">
        <f t="shared" si="9"/>
        <v>-620.98627000002307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499.41610000000219</v>
      </c>
      <c r="D59" s="52">
        <f>VLOOKUP($B59,Shock_dev!$A$1:$CI$300,MATCH(DATE(D$1,1,1),Shock_dev!$A$1:$CI$1,0),FALSE)</f>
        <v>869.75719999999274</v>
      </c>
      <c r="E59" s="52">
        <f>VLOOKUP($B59,Shock_dev!$A$1:$CI$300,MATCH(DATE(E$1,1,1),Shock_dev!$A$1:$CI$1,0),FALSE)</f>
        <v>1072.996599999984</v>
      </c>
      <c r="F59" s="52">
        <f>VLOOKUP($B59,Shock_dev!$A$1:$CI$300,MATCH(DATE(F$1,1,1),Shock_dev!$A$1:$CI$1,0),FALSE)</f>
        <v>1162.674800000008</v>
      </c>
      <c r="G59" s="52">
        <f>VLOOKUP($B59,Shock_dev!$A$1:$CI$300,MATCH(DATE(G$1,1,1),Shock_dev!$A$1:$CI$1,0),FALSE)</f>
        <v>1191.9489999999932</v>
      </c>
      <c r="H59" s="52">
        <f>VLOOKUP($B59,Shock_dev!$A$1:$CI$300,MATCH(DATE(H$1,1,1),Shock_dev!$A$1:$CI$1,0),FALSE)</f>
        <v>1227.2675000000163</v>
      </c>
      <c r="I59" s="52">
        <f>VLOOKUP($B59,Shock_dev!$A$1:$CI$300,MATCH(DATE(I$1,1,1),Shock_dev!$A$1:$CI$1,0),FALSE)</f>
        <v>1214.8410999999905</v>
      </c>
      <c r="J59" s="52">
        <f>VLOOKUP($B59,Shock_dev!$A$1:$CI$300,MATCH(DATE(J$1,1,1),Shock_dev!$A$1:$CI$1,0),FALSE)</f>
        <v>1228.4694000000018</v>
      </c>
      <c r="K59" s="52">
        <f>VLOOKUP($B59,Shock_dev!$A$1:$CI$300,MATCH(DATE(K$1,1,1),Shock_dev!$A$1:$CI$1,0),FALSE)</f>
        <v>1249.2325999999885</v>
      </c>
      <c r="L59" s="52">
        <f>VLOOKUP($B59,Shock_dev!$A$1:$CI$300,MATCH(DATE(L$1,1,1),Shock_dev!$A$1:$CI$1,0),FALSE)</f>
        <v>1265.0506000000169</v>
      </c>
      <c r="M59" s="52">
        <f>VLOOKUP($B59,Shock_dev!$A$1:$CI$300,MATCH(DATE(M$1,1,1),Shock_dev!$A$1:$CI$1,0),FALSE)</f>
        <v>1176.3523999999743</v>
      </c>
      <c r="N59" s="52">
        <f>VLOOKUP($B59,Shock_dev!$A$1:$CI$300,MATCH(DATE(N$1,1,1),Shock_dev!$A$1:$CI$1,0),FALSE)</f>
        <v>1129.6585000000196</v>
      </c>
      <c r="O59" s="52">
        <f>VLOOKUP($B59,Shock_dev!$A$1:$CI$300,MATCH(DATE(O$1,1,1),Shock_dev!$A$1:$CI$1,0),FALSE)</f>
        <v>1093.2260999999708</v>
      </c>
      <c r="P59" s="52">
        <f>VLOOKUP($B59,Shock_dev!$A$1:$CI$300,MATCH(DATE(P$1,1,1),Shock_dev!$A$1:$CI$1,0),FALSE)</f>
        <v>1058.0344000000041</v>
      </c>
      <c r="Q59" s="52">
        <f>VLOOKUP($B59,Shock_dev!$A$1:$CI$300,MATCH(DATE(Q$1,1,1),Shock_dev!$A$1:$CI$1,0),FALSE)</f>
        <v>1061.9723999999696</v>
      </c>
      <c r="R59" s="52">
        <f>VLOOKUP($B59,Shock_dev!$A$1:$CI$300,MATCH(DATE(R$1,1,1),Shock_dev!$A$1:$CI$1,0),FALSE)</f>
        <v>991.56479999999283</v>
      </c>
      <c r="S59" s="52">
        <f>VLOOKUP($B59,Shock_dev!$A$1:$CI$300,MATCH(DATE(S$1,1,1),Shock_dev!$A$1:$CI$1,0),FALSE)</f>
        <v>967.56750000000466</v>
      </c>
      <c r="T59" s="52">
        <f>VLOOKUP($B59,Shock_dev!$A$1:$CI$300,MATCH(DATE(T$1,1,1),Shock_dev!$A$1:$CI$1,0),FALSE)</f>
        <v>951.71020000003045</v>
      </c>
      <c r="U59" s="52">
        <f>VLOOKUP($B59,Shock_dev!$A$1:$CI$300,MATCH(DATE(U$1,1,1),Shock_dev!$A$1:$CI$1,0),FALSE)</f>
        <v>939.67519999999786</v>
      </c>
      <c r="V59" s="52">
        <f>VLOOKUP($B59,Shock_dev!$A$1:$CI$300,MATCH(DATE(V$1,1,1),Shock_dev!$A$1:$CI$1,0),FALSE)</f>
        <v>889.73580000002403</v>
      </c>
      <c r="W59" s="52">
        <f>VLOOKUP($B59,Shock_dev!$A$1:$CI$300,MATCH(DATE(W$1,1,1),Shock_dev!$A$1:$CI$1,0),FALSE)</f>
        <v>831.95829999999842</v>
      </c>
      <c r="X59" s="52">
        <f>VLOOKUP($B59,Shock_dev!$A$1:$CI$300,MATCH(DATE(X$1,1,1),Shock_dev!$A$1:$CI$1,0),FALSE)</f>
        <v>790.70339999999851</v>
      </c>
      <c r="Y59" s="52">
        <f>VLOOKUP($B59,Shock_dev!$A$1:$CI$300,MATCH(DATE(Y$1,1,1),Shock_dev!$A$1:$CI$1,0),FALSE)</f>
        <v>757.86429999995744</v>
      </c>
      <c r="Z59" s="52">
        <f>VLOOKUP($B59,Shock_dev!$A$1:$CI$300,MATCH(DATE(Z$1,1,1),Shock_dev!$A$1:$CI$1,0),FALSE)</f>
        <v>725.9649999999674</v>
      </c>
      <c r="AA59" s="52">
        <f>VLOOKUP($B59,Shock_dev!$A$1:$CI$300,MATCH(DATE(AA$1,1,1),Shock_dev!$A$1:$CI$1,0),FALSE)</f>
        <v>683.57539999997243</v>
      </c>
      <c r="AB59" s="52">
        <f>VLOOKUP($B59,Shock_dev!$A$1:$CI$300,MATCH(DATE(AB$1,1,1),Shock_dev!$A$1:$CI$1,0),FALSE)</f>
        <v>620.70699999999488</v>
      </c>
      <c r="AC59" s="52">
        <f>VLOOKUP($B59,Shock_dev!$A$1:$CI$300,MATCH(DATE(AC$1,1,1),Shock_dev!$A$1:$CI$1,0),FALSE)</f>
        <v>561.00910000002477</v>
      </c>
      <c r="AD59" s="52">
        <f>VLOOKUP($B59,Shock_dev!$A$1:$CI$300,MATCH(DATE(AD$1,1,1),Shock_dev!$A$1:$CI$1,0),FALSE)</f>
        <v>505.09709999995539</v>
      </c>
      <c r="AE59" s="52">
        <f>VLOOKUP($B59,Shock_dev!$A$1:$CI$300,MATCH(DATE(AE$1,1,1),Shock_dev!$A$1:$CI$1,0),FALSE)</f>
        <v>451.50140000000829</v>
      </c>
      <c r="AF59" s="52">
        <f>VLOOKUP($B59,Shock_dev!$A$1:$CI$300,MATCH(DATE(AF$1,1,1),Shock_dev!$A$1:$CI$1,0),FALSE)</f>
        <v>398.25479999999516</v>
      </c>
      <c r="AG59" s="52"/>
      <c r="AH59" s="65">
        <f t="shared" si="1"/>
        <v>959.35873999999603</v>
      </c>
      <c r="AI59" s="65">
        <f t="shared" si="2"/>
        <v>1236.9722400000028</v>
      </c>
      <c r="AJ59" s="65">
        <f t="shared" si="3"/>
        <v>1103.8487599999876</v>
      </c>
      <c r="AK59" s="65">
        <f t="shared" si="4"/>
        <v>948.05070000001001</v>
      </c>
      <c r="AL59" s="65">
        <f t="shared" si="5"/>
        <v>758.01327999997886</v>
      </c>
      <c r="AM59" s="65">
        <f t="shared" si="6"/>
        <v>507.31387999999572</v>
      </c>
      <c r="AN59" s="66"/>
      <c r="AO59" s="65">
        <f t="shared" si="7"/>
        <v>1098.1654899999994</v>
      </c>
      <c r="AP59" s="65">
        <f t="shared" si="8"/>
        <v>1025.9497299999989</v>
      </c>
      <c r="AQ59" s="65">
        <f t="shared" si="9"/>
        <v>632.66357999998729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5397.0859799999998</v>
      </c>
      <c r="D60" s="52">
        <f>VLOOKUP($B60,Shock_dev!$A$1:$CI$300,MATCH(DATE(D$1,1,1),Shock_dev!$A$1:$CI$1,0),FALSE)</f>
        <v>5577.0361599999997</v>
      </c>
      <c r="E60" s="52">
        <f>VLOOKUP($B60,Shock_dev!$A$1:$CI$300,MATCH(DATE(E$1,1,1),Shock_dev!$A$1:$CI$1,0),FALSE)</f>
        <v>5630.1794899999986</v>
      </c>
      <c r="F60" s="52">
        <f>VLOOKUP($B60,Shock_dev!$A$1:$CI$300,MATCH(DATE(F$1,1,1),Shock_dev!$A$1:$CI$1,0),FALSE)</f>
        <v>5661.5138799999986</v>
      </c>
      <c r="G60" s="52">
        <f>VLOOKUP($B60,Shock_dev!$A$1:$CI$300,MATCH(DATE(G$1,1,1),Shock_dev!$A$1:$CI$1,0),FALSE)</f>
        <v>5987.0295399999995</v>
      </c>
      <c r="H60" s="52">
        <f>VLOOKUP($B60,Shock_dev!$A$1:$CI$300,MATCH(DATE(H$1,1,1),Shock_dev!$A$1:$CI$1,0),FALSE)</f>
        <v>7226.4391700000015</v>
      </c>
      <c r="I60" s="52">
        <f>VLOOKUP($B60,Shock_dev!$A$1:$CI$300,MATCH(DATE(I$1,1,1),Shock_dev!$A$1:$CI$1,0),FALSE)</f>
        <v>7302.5354599999991</v>
      </c>
      <c r="J60" s="52">
        <f>VLOOKUP($B60,Shock_dev!$A$1:$CI$300,MATCH(DATE(J$1,1,1),Shock_dev!$A$1:$CI$1,0),FALSE)</f>
        <v>7364.8336199999976</v>
      </c>
      <c r="K60" s="52">
        <f>VLOOKUP($B60,Shock_dev!$A$1:$CI$300,MATCH(DATE(K$1,1,1),Shock_dev!$A$1:$CI$1,0),FALSE)</f>
        <v>7434.0074400000012</v>
      </c>
      <c r="L60" s="52">
        <f>VLOOKUP($B60,Shock_dev!$A$1:$CI$300,MATCH(DATE(L$1,1,1),Shock_dev!$A$1:$CI$1,0),FALSE)</f>
        <v>7933.8093200000003</v>
      </c>
      <c r="M60" s="52">
        <f>VLOOKUP($B60,Shock_dev!$A$1:$CI$300,MATCH(DATE(M$1,1,1),Shock_dev!$A$1:$CI$1,0),FALSE)</f>
        <v>5165.523000000001</v>
      </c>
      <c r="N60" s="52">
        <f>VLOOKUP($B60,Shock_dev!$A$1:$CI$300,MATCH(DATE(N$1,1,1),Shock_dev!$A$1:$CI$1,0),FALSE)</f>
        <v>5194.6525799999981</v>
      </c>
      <c r="O60" s="52">
        <f>VLOOKUP($B60,Shock_dev!$A$1:$CI$300,MATCH(DATE(O$1,1,1),Shock_dev!$A$1:$CI$1,0),FALSE)</f>
        <v>5286.774690000002</v>
      </c>
      <c r="P60" s="52">
        <f>VLOOKUP($B60,Shock_dev!$A$1:$CI$300,MATCH(DATE(P$1,1,1),Shock_dev!$A$1:$CI$1,0),FALSE)</f>
        <v>5393.6009999999987</v>
      </c>
      <c r="Q60" s="52">
        <f>VLOOKUP($B60,Shock_dev!$A$1:$CI$300,MATCH(DATE(Q$1,1,1),Shock_dev!$A$1:$CI$1,0),FALSE)</f>
        <v>6580.8863900000033</v>
      </c>
      <c r="R60" s="52">
        <f>VLOOKUP($B60,Shock_dev!$A$1:$CI$300,MATCH(DATE(R$1,1,1),Shock_dev!$A$1:$CI$1,0),FALSE)</f>
        <v>4710.8516100000015</v>
      </c>
      <c r="S60" s="52">
        <f>VLOOKUP($B60,Shock_dev!$A$1:$CI$300,MATCH(DATE(S$1,1,1),Shock_dev!$A$1:$CI$1,0),FALSE)</f>
        <v>4775.3460999999988</v>
      </c>
      <c r="T60" s="52">
        <f>VLOOKUP($B60,Shock_dev!$A$1:$CI$300,MATCH(DATE(T$1,1,1),Shock_dev!$A$1:$CI$1,0),FALSE)</f>
        <v>4868.4922399999996</v>
      </c>
      <c r="U60" s="52">
        <f>VLOOKUP($B60,Shock_dev!$A$1:$CI$300,MATCH(DATE(U$1,1,1),Shock_dev!$A$1:$CI$1,0),FALSE)</f>
        <v>4955.7775599999986</v>
      </c>
      <c r="V60" s="52">
        <f>VLOOKUP($B60,Shock_dev!$A$1:$CI$300,MATCH(DATE(V$1,1,1),Shock_dev!$A$1:$CI$1,0),FALSE)</f>
        <v>3541.905999999999</v>
      </c>
      <c r="W60" s="52">
        <f>VLOOKUP($B60,Shock_dev!$A$1:$CI$300,MATCH(DATE(W$1,1,1),Shock_dev!$A$1:$CI$1,0),FALSE)</f>
        <v>2288.3783100000001</v>
      </c>
      <c r="X60" s="52">
        <f>VLOOKUP($B60,Shock_dev!$A$1:$CI$300,MATCH(DATE(X$1,1,1),Shock_dev!$A$1:$CI$1,0),FALSE)</f>
        <v>2283.5234300000011</v>
      </c>
      <c r="Y60" s="52">
        <f>VLOOKUP($B60,Shock_dev!$A$1:$CI$300,MATCH(DATE(Y$1,1,1),Shock_dev!$A$1:$CI$1,0),FALSE)</f>
        <v>2286.0631900000008</v>
      </c>
      <c r="Z60" s="52">
        <f>VLOOKUP($B60,Shock_dev!$A$1:$CI$300,MATCH(DATE(Z$1,1,1),Shock_dev!$A$1:$CI$1,0),FALSE)</f>
        <v>2269.9901700000009</v>
      </c>
      <c r="AA60" s="52">
        <f>VLOOKUP($B60,Shock_dev!$A$1:$CI$300,MATCH(DATE(AA$1,1,1),Shock_dev!$A$1:$CI$1,0),FALSE)</f>
        <v>2231.0210599999991</v>
      </c>
      <c r="AB60" s="52">
        <f>VLOOKUP($B60,Shock_dev!$A$1:$CI$300,MATCH(DATE(AB$1,1,1),Shock_dev!$A$1:$CI$1,0),FALSE)</f>
        <v>1486.5385700000006</v>
      </c>
      <c r="AC60" s="52">
        <f>VLOOKUP($B60,Shock_dev!$A$1:$CI$300,MATCH(DATE(AC$1,1,1),Shock_dev!$A$1:$CI$1,0),FALSE)</f>
        <v>1390.2386999999981</v>
      </c>
      <c r="AD60" s="52">
        <f>VLOOKUP($B60,Shock_dev!$A$1:$CI$300,MATCH(DATE(AD$1,1,1),Shock_dev!$A$1:$CI$1,0),FALSE)</f>
        <v>1292.1945599999999</v>
      </c>
      <c r="AE60" s="52">
        <f>VLOOKUP($B60,Shock_dev!$A$1:$CI$300,MATCH(DATE(AE$1,1,1),Shock_dev!$A$1:$CI$1,0),FALSE)</f>
        <v>1184.6798799999997</v>
      </c>
      <c r="AF60" s="52">
        <f>VLOOKUP($B60,Shock_dev!$A$1:$CI$300,MATCH(DATE(AF$1,1,1),Shock_dev!$A$1:$CI$1,0),FALSE)</f>
        <v>1052.8252299999986</v>
      </c>
      <c r="AG60" s="52"/>
      <c r="AH60" s="65">
        <f t="shared" si="1"/>
        <v>5650.5690099999993</v>
      </c>
      <c r="AI60" s="65">
        <f t="shared" si="2"/>
        <v>7452.3250020000005</v>
      </c>
      <c r="AJ60" s="65">
        <f t="shared" si="3"/>
        <v>5524.2875320000003</v>
      </c>
      <c r="AK60" s="65">
        <f t="shared" si="4"/>
        <v>4570.4747019999995</v>
      </c>
      <c r="AL60" s="65">
        <f t="shared" si="5"/>
        <v>2271.7952320000004</v>
      </c>
      <c r="AM60" s="65">
        <f t="shared" si="6"/>
        <v>1281.2953879999993</v>
      </c>
      <c r="AN60" s="66"/>
      <c r="AO60" s="65">
        <f t="shared" si="7"/>
        <v>6551.4470060000003</v>
      </c>
      <c r="AP60" s="65">
        <f t="shared" si="8"/>
        <v>5047.3811169999999</v>
      </c>
      <c r="AQ60" s="65">
        <f t="shared" si="9"/>
        <v>1776.54531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2343.1605525</v>
      </c>
      <c r="D61" s="52">
        <f>VLOOKUP($B61,Shock_dev!$A$1:$CI$300,MATCH(DATE(D$1,1,1),Shock_dev!$A$1:$CI$1,0),FALSE)</f>
        <v>2444.1969832</v>
      </c>
      <c r="E61" s="52">
        <f>VLOOKUP($B61,Shock_dev!$A$1:$CI$300,MATCH(DATE(E$1,1,1),Shock_dev!$A$1:$CI$1,0),FALSE)</f>
        <v>2465.9705988999999</v>
      </c>
      <c r="F61" s="52">
        <f>VLOOKUP($B61,Shock_dev!$A$1:$CI$300,MATCH(DATE(F$1,1,1),Shock_dev!$A$1:$CI$1,0),FALSE)</f>
        <v>2472.1786786000002</v>
      </c>
      <c r="G61" s="52">
        <f>VLOOKUP($B61,Shock_dev!$A$1:$CI$300,MATCH(DATE(G$1,1,1),Shock_dev!$A$1:$CI$1,0),FALSE)</f>
        <v>2475.3910882999999</v>
      </c>
      <c r="H61" s="52">
        <f>VLOOKUP($B61,Shock_dev!$A$1:$CI$300,MATCH(DATE(H$1,1,1),Shock_dev!$A$1:$CI$1,0),FALSE)</f>
        <v>2478.3256428</v>
      </c>
      <c r="I61" s="52">
        <f>VLOOKUP($B61,Shock_dev!$A$1:$CI$300,MATCH(DATE(I$1,1,1),Shock_dev!$A$1:$CI$1,0),FALSE)</f>
        <v>2248.1946008999998</v>
      </c>
      <c r="J61" s="52">
        <f>VLOOKUP($B61,Shock_dev!$A$1:$CI$300,MATCH(DATE(J$1,1,1),Shock_dev!$A$1:$CI$1,0),FALSE)</f>
        <v>2244.8796755000003</v>
      </c>
      <c r="K61" s="52">
        <f>VLOOKUP($B61,Shock_dev!$A$1:$CI$300,MATCH(DATE(K$1,1,1),Shock_dev!$A$1:$CI$1,0),FALSE)</f>
        <v>1806.6671252000001</v>
      </c>
      <c r="L61" s="52">
        <f>VLOOKUP($B61,Shock_dev!$A$1:$CI$300,MATCH(DATE(L$1,1,1),Shock_dev!$A$1:$CI$1,0),FALSE)</f>
        <v>1797.6529406999998</v>
      </c>
      <c r="M61" s="52">
        <f>VLOOKUP($B61,Shock_dev!$A$1:$CI$300,MATCH(DATE(M$1,1,1),Shock_dev!$A$1:$CI$1,0),FALSE)</f>
        <v>80.534765199999924</v>
      </c>
      <c r="N61" s="52">
        <f>VLOOKUP($B61,Shock_dev!$A$1:$CI$300,MATCH(DATE(N$1,1,1),Shock_dev!$A$1:$CI$1,0),FALSE)</f>
        <v>-551.96958300000006</v>
      </c>
      <c r="O61" s="52">
        <f>VLOOKUP($B61,Shock_dev!$A$1:$CI$300,MATCH(DATE(O$1,1,1),Shock_dev!$A$1:$CI$1,0),FALSE)</f>
        <v>-564.0645012</v>
      </c>
      <c r="P61" s="52">
        <f>VLOOKUP($B61,Shock_dev!$A$1:$CI$300,MATCH(DATE(P$1,1,1),Shock_dev!$A$1:$CI$1,0),FALSE)</f>
        <v>-564.04103639999994</v>
      </c>
      <c r="Q61" s="52">
        <f>VLOOKUP($B61,Shock_dev!$A$1:$CI$300,MATCH(DATE(Q$1,1,1),Shock_dev!$A$1:$CI$1,0),FALSE)</f>
        <v>-561.78410009999993</v>
      </c>
      <c r="R61" s="52">
        <f>VLOOKUP($B61,Shock_dev!$A$1:$CI$300,MATCH(DATE(R$1,1,1),Shock_dev!$A$1:$CI$1,0),FALSE)</f>
        <v>-559.40873470000008</v>
      </c>
      <c r="S61" s="52">
        <f>VLOOKUP($B61,Shock_dev!$A$1:$CI$300,MATCH(DATE(S$1,1,1),Shock_dev!$A$1:$CI$1,0),FALSE)</f>
        <v>-220.51415750000012</v>
      </c>
      <c r="T61" s="52">
        <f>VLOOKUP($B61,Shock_dev!$A$1:$CI$300,MATCH(DATE(T$1,1,1),Shock_dev!$A$1:$CI$1,0),FALSE)</f>
        <v>-208.29484690000015</v>
      </c>
      <c r="U61" s="52">
        <f>VLOOKUP($B61,Shock_dev!$A$1:$CI$300,MATCH(DATE(U$1,1,1),Shock_dev!$A$1:$CI$1,0),FALSE)</f>
        <v>-204.92908370000009</v>
      </c>
      <c r="V61" s="52">
        <f>VLOOKUP($B61,Shock_dev!$A$1:$CI$300,MATCH(DATE(V$1,1,1),Shock_dev!$A$1:$CI$1,0),FALSE)</f>
        <v>-203.58278849999999</v>
      </c>
      <c r="W61" s="52">
        <f>VLOOKUP($B61,Shock_dev!$A$1:$CI$300,MATCH(DATE(W$1,1,1),Shock_dev!$A$1:$CI$1,0),FALSE)</f>
        <v>-202.99816539999995</v>
      </c>
      <c r="X61" s="52">
        <f>VLOOKUP($B61,Shock_dev!$A$1:$CI$300,MATCH(DATE(X$1,1,1),Shock_dev!$A$1:$CI$1,0),FALSE)</f>
        <v>151.28998499999989</v>
      </c>
      <c r="Y61" s="52">
        <f>VLOOKUP($B61,Shock_dev!$A$1:$CI$300,MATCH(DATE(Y$1,1,1),Shock_dev!$A$1:$CI$1,0),FALSE)</f>
        <v>160.22170900000015</v>
      </c>
      <c r="Z61" s="52">
        <f>VLOOKUP($B61,Shock_dev!$A$1:$CI$300,MATCH(DATE(Z$1,1,1),Shock_dev!$A$1:$CI$1,0),FALSE)</f>
        <v>160.54141899999991</v>
      </c>
      <c r="AA61" s="52">
        <f>VLOOKUP($B61,Shock_dev!$A$1:$CI$300,MATCH(DATE(AA$1,1,1),Shock_dev!$A$1:$CI$1,0),FALSE)</f>
        <v>158.97370599999999</v>
      </c>
      <c r="AB61" s="52">
        <f>VLOOKUP($B61,Shock_dev!$A$1:$CI$300,MATCH(DATE(AB$1,1,1),Shock_dev!$A$1:$CI$1,0),FALSE)</f>
        <v>156.63605800000005</v>
      </c>
      <c r="AC61" s="52">
        <f>VLOOKUP($B61,Shock_dev!$A$1:$CI$300,MATCH(DATE(AC$1,1,1),Shock_dev!$A$1:$CI$1,0),FALSE)</f>
        <v>153.85469000000012</v>
      </c>
      <c r="AD61" s="52">
        <f>VLOOKUP($B61,Shock_dev!$A$1:$CI$300,MATCH(DATE(AD$1,1,1),Shock_dev!$A$1:$CI$1,0),FALSE)</f>
        <v>150.74017700000013</v>
      </c>
      <c r="AE61" s="52">
        <f>VLOOKUP($B61,Shock_dev!$A$1:$CI$300,MATCH(DATE(AE$1,1,1),Shock_dev!$A$1:$CI$1,0),FALSE)</f>
        <v>147.38138400000003</v>
      </c>
      <c r="AF61" s="52">
        <f>VLOOKUP($B61,Shock_dev!$A$1:$CI$300,MATCH(DATE(AF$1,1,1),Shock_dev!$A$1:$CI$1,0),FALSE)</f>
        <v>143.87092400000006</v>
      </c>
      <c r="AG61" s="52"/>
      <c r="AH61" s="65">
        <f t="shared" si="1"/>
        <v>2440.1795803</v>
      </c>
      <c r="AI61" s="65">
        <f t="shared" si="2"/>
        <v>2115.1439970199999</v>
      </c>
      <c r="AJ61" s="65">
        <f t="shared" si="3"/>
        <v>-432.2648911</v>
      </c>
      <c r="AK61" s="65">
        <f t="shared" si="4"/>
        <v>-279.34592226000007</v>
      </c>
      <c r="AL61" s="65">
        <f t="shared" si="5"/>
        <v>85.605730719999997</v>
      </c>
      <c r="AM61" s="65">
        <f t="shared" si="6"/>
        <v>150.49664660000008</v>
      </c>
      <c r="AN61" s="66"/>
      <c r="AO61" s="65">
        <f t="shared" si="7"/>
        <v>2277.6617886599997</v>
      </c>
      <c r="AP61" s="65">
        <f t="shared" si="8"/>
        <v>-355.80540668000003</v>
      </c>
      <c r="AQ61" s="65">
        <f t="shared" si="9"/>
        <v>118.05118866000004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935.28804800000012</v>
      </c>
      <c r="D62" s="52">
        <f>VLOOKUP($B62,Shock_dev!$A$1:$CI$300,MATCH(DATE(D$1,1,1),Shock_dev!$A$1:$CI$1,0),FALSE)</f>
        <v>1028.4160120000001</v>
      </c>
      <c r="E62" s="52">
        <f>VLOOKUP($B62,Shock_dev!$A$1:$CI$300,MATCH(DATE(E$1,1,1),Shock_dev!$A$1:$CI$1,0),FALSE)</f>
        <v>1091.2596299999998</v>
      </c>
      <c r="F62" s="52">
        <f>VLOOKUP($B62,Shock_dev!$A$1:$CI$300,MATCH(DATE(F$1,1,1),Shock_dev!$A$1:$CI$1,0),FALSE)</f>
        <v>1142.8569899999998</v>
      </c>
      <c r="G62" s="52">
        <f>VLOOKUP($B62,Shock_dev!$A$1:$CI$300,MATCH(DATE(G$1,1,1),Shock_dev!$A$1:$CI$1,0),FALSE)</f>
        <v>1184.9670080000001</v>
      </c>
      <c r="H62" s="52">
        <f>VLOOKUP($B62,Shock_dev!$A$1:$CI$300,MATCH(DATE(H$1,1,1),Shock_dev!$A$1:$CI$1,0),FALSE)</f>
        <v>1274.9823119999999</v>
      </c>
      <c r="I62" s="52">
        <f>VLOOKUP($B62,Shock_dev!$A$1:$CI$300,MATCH(DATE(I$1,1,1),Shock_dev!$A$1:$CI$1,0),FALSE)</f>
        <v>1296.7033959999999</v>
      </c>
      <c r="J62" s="52">
        <f>VLOOKUP($B62,Shock_dev!$A$1:$CI$300,MATCH(DATE(J$1,1,1),Shock_dev!$A$1:$CI$1,0),FALSE)</f>
        <v>1304.7378160000001</v>
      </c>
      <c r="K62" s="52">
        <f>VLOOKUP($B62,Shock_dev!$A$1:$CI$300,MATCH(DATE(K$1,1,1),Shock_dev!$A$1:$CI$1,0),FALSE)</f>
        <v>1299.7122709999999</v>
      </c>
      <c r="L62" s="52">
        <f>VLOOKUP($B62,Shock_dev!$A$1:$CI$300,MATCH(DATE(L$1,1,1),Shock_dev!$A$1:$CI$1,0),FALSE)</f>
        <v>1281.9789779999999</v>
      </c>
      <c r="M62" s="52">
        <f>VLOOKUP($B62,Shock_dev!$A$1:$CI$300,MATCH(DATE(M$1,1,1),Shock_dev!$A$1:$CI$1,0),FALSE)</f>
        <v>1016.1104579999999</v>
      </c>
      <c r="N62" s="52">
        <f>VLOOKUP($B62,Shock_dev!$A$1:$CI$300,MATCH(DATE(N$1,1,1),Shock_dev!$A$1:$CI$1,0),FALSE)</f>
        <v>969.30996200000027</v>
      </c>
      <c r="O62" s="52">
        <f>VLOOKUP($B62,Shock_dev!$A$1:$CI$300,MATCH(DATE(O$1,1,1),Shock_dev!$A$1:$CI$1,0),FALSE)</f>
        <v>919.01362799999993</v>
      </c>
      <c r="P62" s="52">
        <f>VLOOKUP($B62,Shock_dev!$A$1:$CI$300,MATCH(DATE(P$1,1,1),Shock_dev!$A$1:$CI$1,0),FALSE)</f>
        <v>862.97185200000013</v>
      </c>
      <c r="Q62" s="52">
        <f>VLOOKUP($B62,Shock_dev!$A$1:$CI$300,MATCH(DATE(Q$1,1,1),Shock_dev!$A$1:$CI$1,0),FALSE)</f>
        <v>802.83039100000019</v>
      </c>
      <c r="R62" s="52">
        <f>VLOOKUP($B62,Shock_dev!$A$1:$CI$300,MATCH(DATE(R$1,1,1),Shock_dev!$A$1:$CI$1,0),FALSE)</f>
        <v>629.96198400000003</v>
      </c>
      <c r="S62" s="52">
        <f>VLOOKUP($B62,Shock_dev!$A$1:$CI$300,MATCH(DATE(S$1,1,1),Shock_dev!$A$1:$CI$1,0),FALSE)</f>
        <v>564.28145600000016</v>
      </c>
      <c r="T62" s="52">
        <f>VLOOKUP($B62,Shock_dev!$A$1:$CI$300,MATCH(DATE(T$1,1,1),Shock_dev!$A$1:$CI$1,0),FALSE)</f>
        <v>502.70852300000024</v>
      </c>
      <c r="U62" s="52">
        <f>VLOOKUP($B62,Shock_dev!$A$1:$CI$300,MATCH(DATE(U$1,1,1),Shock_dev!$A$1:$CI$1,0),FALSE)</f>
        <v>444.74535400000013</v>
      </c>
      <c r="V62" s="52">
        <f>VLOOKUP($B62,Shock_dev!$A$1:$CI$300,MATCH(DATE(V$1,1,1),Shock_dev!$A$1:$CI$1,0),FALSE)</f>
        <v>394.39740599999982</v>
      </c>
      <c r="W62" s="52">
        <f>VLOOKUP($B62,Shock_dev!$A$1:$CI$300,MATCH(DATE(W$1,1,1),Shock_dev!$A$1:$CI$1,0),FALSE)</f>
        <v>275.312455</v>
      </c>
      <c r="X62" s="52">
        <f>VLOOKUP($B62,Shock_dev!$A$1:$CI$300,MATCH(DATE(X$1,1,1),Shock_dev!$A$1:$CI$1,0),FALSE)</f>
        <v>230.50656500000014</v>
      </c>
      <c r="Y62" s="52">
        <f>VLOOKUP($B62,Shock_dev!$A$1:$CI$300,MATCH(DATE(Y$1,1,1),Shock_dev!$A$1:$CI$1,0),FALSE)</f>
        <v>192.97344900000007</v>
      </c>
      <c r="Z62" s="52">
        <f>VLOOKUP($B62,Shock_dev!$A$1:$CI$300,MATCH(DATE(Z$1,1,1),Shock_dev!$A$1:$CI$1,0),FALSE)</f>
        <v>161.27254399999993</v>
      </c>
      <c r="AA62" s="52">
        <f>VLOOKUP($B62,Shock_dev!$A$1:$CI$300,MATCH(DATE(AA$1,1,1),Shock_dev!$A$1:$CI$1,0),FALSE)</f>
        <v>134.79082999999991</v>
      </c>
      <c r="AB62" s="52">
        <f>VLOOKUP($B62,Shock_dev!$A$1:$CI$300,MATCH(DATE(AB$1,1,1),Shock_dev!$A$1:$CI$1,0),FALSE)</f>
        <v>80.935572999999977</v>
      </c>
      <c r="AC62" s="52">
        <f>VLOOKUP($B62,Shock_dev!$A$1:$CI$300,MATCH(DATE(AC$1,1,1),Shock_dev!$A$1:$CI$1,0),FALSE)</f>
        <v>62.467129999999997</v>
      </c>
      <c r="AD62" s="52">
        <f>VLOOKUP($B62,Shock_dev!$A$1:$CI$300,MATCH(DATE(AD$1,1,1),Shock_dev!$A$1:$CI$1,0),FALSE)</f>
        <v>48.308819999999969</v>
      </c>
      <c r="AE62" s="52">
        <f>VLOOKUP($B62,Shock_dev!$A$1:$CI$300,MATCH(DATE(AE$1,1,1),Shock_dev!$A$1:$CI$1,0),FALSE)</f>
        <v>37.292345999999952</v>
      </c>
      <c r="AF62" s="52">
        <f>VLOOKUP($B62,Shock_dev!$A$1:$CI$300,MATCH(DATE(AF$1,1,1),Shock_dev!$A$1:$CI$1,0),FALSE)</f>
        <v>28.763335999999981</v>
      </c>
      <c r="AG62" s="52"/>
      <c r="AH62" s="65">
        <f t="shared" si="1"/>
        <v>1076.5575376000002</v>
      </c>
      <c r="AI62" s="65">
        <f t="shared" si="2"/>
        <v>1291.6229546</v>
      </c>
      <c r="AJ62" s="65">
        <f t="shared" si="3"/>
        <v>914.04725819999999</v>
      </c>
      <c r="AK62" s="65">
        <f t="shared" si="4"/>
        <v>507.21894460000004</v>
      </c>
      <c r="AL62" s="65">
        <f t="shared" si="5"/>
        <v>198.9711686</v>
      </c>
      <c r="AM62" s="65">
        <f t="shared" si="6"/>
        <v>51.553440999999978</v>
      </c>
      <c r="AN62" s="66"/>
      <c r="AO62" s="65">
        <f t="shared" si="7"/>
        <v>1184.0902461000001</v>
      </c>
      <c r="AP62" s="65">
        <f t="shared" si="8"/>
        <v>710.63310139999999</v>
      </c>
      <c r="AQ62" s="65">
        <f t="shared" si="9"/>
        <v>125.26230479999998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-325.75079699999969</v>
      </c>
      <c r="D63" s="52">
        <f>VLOOKUP($B63,Shock_dev!$A$1:$CI$300,MATCH(DATE(D$1,1,1),Shock_dev!$A$1:$CI$1,0),FALSE)</f>
        <v>-310.8666319999993</v>
      </c>
      <c r="E63" s="52">
        <f>VLOOKUP($B63,Shock_dev!$A$1:$CI$300,MATCH(DATE(E$1,1,1),Shock_dev!$A$1:$CI$1,0),FALSE)</f>
        <v>-290.40664500000003</v>
      </c>
      <c r="F63" s="52">
        <f>VLOOKUP($B63,Shock_dev!$A$1:$CI$300,MATCH(DATE(F$1,1,1),Shock_dev!$A$1:$CI$1,0),FALSE)</f>
        <v>-270.13700200000039</v>
      </c>
      <c r="G63" s="52">
        <f>VLOOKUP($B63,Shock_dev!$A$1:$CI$300,MATCH(DATE(G$1,1,1),Shock_dev!$A$1:$CI$1,0),FALSE)</f>
        <v>-242.63651000000027</v>
      </c>
      <c r="H63" s="52">
        <f>VLOOKUP($B63,Shock_dev!$A$1:$CI$300,MATCH(DATE(H$1,1,1),Shock_dev!$A$1:$CI$1,0),FALSE)</f>
        <v>-222.14977499999986</v>
      </c>
      <c r="I63" s="52">
        <f>VLOOKUP($B63,Shock_dev!$A$1:$CI$300,MATCH(DATE(I$1,1,1),Shock_dev!$A$1:$CI$1,0),FALSE)</f>
        <v>-202.31644299999971</v>
      </c>
      <c r="J63" s="52">
        <f>VLOOKUP($B63,Shock_dev!$A$1:$CI$300,MATCH(DATE(J$1,1,1),Shock_dev!$A$1:$CI$1,0),FALSE)</f>
        <v>-142.02711399999953</v>
      </c>
      <c r="K63" s="52">
        <f>VLOOKUP($B63,Shock_dev!$A$1:$CI$300,MATCH(DATE(K$1,1,1),Shock_dev!$A$1:$CI$1,0),FALSE)</f>
        <v>-119.8278279999995</v>
      </c>
      <c r="L63" s="52">
        <f>VLOOKUP($B63,Shock_dev!$A$1:$CI$300,MATCH(DATE(L$1,1,1),Shock_dev!$A$1:$CI$1,0),FALSE)</f>
        <v>96.154649000000063</v>
      </c>
      <c r="M63" s="52">
        <f>VLOOKUP($B63,Shock_dev!$A$1:$CI$300,MATCH(DATE(M$1,1,1),Shock_dev!$A$1:$CI$1,0),FALSE)</f>
        <v>-316.14213000000018</v>
      </c>
      <c r="N63" s="52">
        <f>VLOOKUP($B63,Shock_dev!$A$1:$CI$300,MATCH(DATE(N$1,1,1),Shock_dev!$A$1:$CI$1,0),FALSE)</f>
        <v>-329.5372640000005</v>
      </c>
      <c r="O63" s="52">
        <f>VLOOKUP($B63,Shock_dev!$A$1:$CI$300,MATCH(DATE(O$1,1,1),Shock_dev!$A$1:$CI$1,0),FALSE)</f>
        <v>-334.06343200000083</v>
      </c>
      <c r="P63" s="52">
        <f>VLOOKUP($B63,Shock_dev!$A$1:$CI$300,MATCH(DATE(P$1,1,1),Shock_dev!$A$1:$CI$1,0),FALSE)</f>
        <v>-336.9245520000004</v>
      </c>
      <c r="Q63" s="52">
        <f>VLOOKUP($B63,Shock_dev!$A$1:$CI$300,MATCH(DATE(Q$1,1,1),Shock_dev!$A$1:$CI$1,0),FALSE)</f>
        <v>-275.25827699999991</v>
      </c>
      <c r="R63" s="52">
        <f>VLOOKUP($B63,Shock_dev!$A$1:$CI$300,MATCH(DATE(R$1,1,1),Shock_dev!$A$1:$CI$1,0),FALSE)</f>
        <v>-276.38783899999999</v>
      </c>
      <c r="S63" s="52">
        <f>VLOOKUP($B63,Shock_dev!$A$1:$CI$300,MATCH(DATE(S$1,1,1),Shock_dev!$A$1:$CI$1,0),FALSE)</f>
        <v>-278.36911300000065</v>
      </c>
      <c r="T63" s="52">
        <f>VLOOKUP($B63,Shock_dev!$A$1:$CI$300,MATCH(DATE(T$1,1,1),Shock_dev!$A$1:$CI$1,0),FALSE)</f>
        <v>-320.36310599999979</v>
      </c>
      <c r="U63" s="52">
        <f>VLOOKUP($B63,Shock_dev!$A$1:$CI$300,MATCH(DATE(U$1,1,1),Shock_dev!$A$1:$CI$1,0),FALSE)</f>
        <v>-323.93330499999956</v>
      </c>
      <c r="V63" s="52">
        <f>VLOOKUP($B63,Shock_dev!$A$1:$CI$300,MATCH(DATE(V$1,1,1),Shock_dev!$A$1:$CI$1,0),FALSE)</f>
        <v>-462.79933999999957</v>
      </c>
      <c r="W63" s="52">
        <f>VLOOKUP($B63,Shock_dev!$A$1:$CI$300,MATCH(DATE(W$1,1,1),Shock_dev!$A$1:$CI$1,0),FALSE)</f>
        <v>-470.41264000000047</v>
      </c>
      <c r="X63" s="52">
        <f>VLOOKUP($B63,Shock_dev!$A$1:$CI$300,MATCH(DATE(X$1,1,1),Shock_dev!$A$1:$CI$1,0),FALSE)</f>
        <v>-474.58247799999936</v>
      </c>
      <c r="Y63" s="52">
        <f>VLOOKUP($B63,Shock_dev!$A$1:$CI$300,MATCH(DATE(Y$1,1,1),Shock_dev!$A$1:$CI$1,0),FALSE)</f>
        <v>-478.06629799999973</v>
      </c>
      <c r="Z63" s="52">
        <f>VLOOKUP($B63,Shock_dev!$A$1:$CI$300,MATCH(DATE(Z$1,1,1),Shock_dev!$A$1:$CI$1,0),FALSE)</f>
        <v>-481.4938830000001</v>
      </c>
      <c r="AA63" s="52">
        <f>VLOOKUP($B63,Shock_dev!$A$1:$CI$300,MATCH(DATE(AA$1,1,1),Shock_dev!$A$1:$CI$1,0),FALSE)</f>
        <v>-485.16327699999965</v>
      </c>
      <c r="AB63" s="52">
        <f>VLOOKUP($B63,Shock_dev!$A$1:$CI$300,MATCH(DATE(AB$1,1,1),Shock_dev!$A$1:$CI$1,0),FALSE)</f>
        <v>-489.2594509999999</v>
      </c>
      <c r="AC63" s="52">
        <f>VLOOKUP($B63,Shock_dev!$A$1:$CI$300,MATCH(DATE(AC$1,1,1),Shock_dev!$A$1:$CI$1,0),FALSE)</f>
        <v>-493.3835169999993</v>
      </c>
      <c r="AD63" s="52">
        <f>VLOOKUP($B63,Shock_dev!$A$1:$CI$300,MATCH(DATE(AD$1,1,1),Shock_dev!$A$1:$CI$1,0),FALSE)</f>
        <v>-497.51096900000084</v>
      </c>
      <c r="AE63" s="52">
        <f>VLOOKUP($B63,Shock_dev!$A$1:$CI$300,MATCH(DATE(AE$1,1,1),Shock_dev!$A$1:$CI$1,0),FALSE)</f>
        <v>-501.66239000000041</v>
      </c>
      <c r="AF63" s="52">
        <f>VLOOKUP($B63,Shock_dev!$A$1:$CI$300,MATCH(DATE(AF$1,1,1),Shock_dev!$A$1:$CI$1,0),FALSE)</f>
        <v>-505.86829000000034</v>
      </c>
      <c r="AG63" s="52"/>
      <c r="AH63" s="65">
        <f t="shared" si="1"/>
        <v>-287.95951719999994</v>
      </c>
      <c r="AI63" s="65">
        <f t="shared" si="2"/>
        <v>-118.03330219999971</v>
      </c>
      <c r="AJ63" s="65">
        <f t="shared" si="3"/>
        <v>-318.38513100000034</v>
      </c>
      <c r="AK63" s="65">
        <f t="shared" si="4"/>
        <v>-332.37054059999991</v>
      </c>
      <c r="AL63" s="65">
        <f t="shared" si="5"/>
        <v>-477.94371519999987</v>
      </c>
      <c r="AM63" s="65">
        <f t="shared" si="6"/>
        <v>-497.53692340000015</v>
      </c>
      <c r="AN63" s="66"/>
      <c r="AO63" s="65">
        <f t="shared" si="7"/>
        <v>-202.99640969999982</v>
      </c>
      <c r="AP63" s="65">
        <f t="shared" si="8"/>
        <v>-325.37783580000013</v>
      </c>
      <c r="AQ63" s="65">
        <f t="shared" si="9"/>
        <v>-487.74031930000001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1171.7566240000006</v>
      </c>
      <c r="D64" s="52">
        <f>VLOOKUP($B64,Shock_dev!$A$1:$CI$300,MATCH(DATE(D$1,1,1),Shock_dev!$A$1:$CI$1,0),FALSE)</f>
        <v>1212.8111680000002</v>
      </c>
      <c r="E64" s="52">
        <f>VLOOKUP($B64,Shock_dev!$A$1:$CI$300,MATCH(DATE(E$1,1,1),Shock_dev!$A$1:$CI$1,0),FALSE)</f>
        <v>1226.8458419999997</v>
      </c>
      <c r="F64" s="52">
        <f>VLOOKUP($B64,Shock_dev!$A$1:$CI$300,MATCH(DATE(F$1,1,1),Shock_dev!$A$1:$CI$1,0),FALSE)</f>
        <v>1235.0360170000004</v>
      </c>
      <c r="G64" s="52">
        <f>VLOOKUP($B64,Shock_dev!$A$1:$CI$300,MATCH(DATE(G$1,1,1),Shock_dev!$A$1:$CI$1,0),FALSE)</f>
        <v>1241.630357</v>
      </c>
      <c r="H64" s="52">
        <f>VLOOKUP($B64,Shock_dev!$A$1:$CI$300,MATCH(DATE(H$1,1,1),Shock_dev!$A$1:$CI$1,0),FALSE)</f>
        <v>1248.3241800000005</v>
      </c>
      <c r="I64" s="52">
        <f>VLOOKUP($B64,Shock_dev!$A$1:$CI$300,MATCH(DATE(I$1,1,1),Shock_dev!$A$1:$CI$1,0),FALSE)</f>
        <v>1254.300604</v>
      </c>
      <c r="J64" s="52">
        <f>VLOOKUP($B64,Shock_dev!$A$1:$CI$300,MATCH(DATE(J$1,1,1),Shock_dev!$A$1:$CI$1,0),FALSE)</f>
        <v>1260.7707229999996</v>
      </c>
      <c r="K64" s="52">
        <f>VLOOKUP($B64,Shock_dev!$A$1:$CI$300,MATCH(DATE(K$1,1,1),Shock_dev!$A$1:$CI$1,0),FALSE)</f>
        <v>1267.4131960000004</v>
      </c>
      <c r="L64" s="52">
        <f>VLOOKUP($B64,Shock_dev!$A$1:$CI$300,MATCH(DATE(L$1,1,1),Shock_dev!$A$1:$CI$1,0),FALSE)</f>
        <v>1248.6640649999999</v>
      </c>
      <c r="M64" s="52">
        <f>VLOOKUP($B64,Shock_dev!$A$1:$CI$300,MATCH(DATE(M$1,1,1),Shock_dev!$A$1:$CI$1,0),FALSE)</f>
        <v>2419.7051820000006</v>
      </c>
      <c r="N64" s="52">
        <f>VLOOKUP($B64,Shock_dev!$A$1:$CI$300,MATCH(DATE(N$1,1,1),Shock_dev!$A$1:$CI$1,0),FALSE)</f>
        <v>2441.638516</v>
      </c>
      <c r="O64" s="52">
        <f>VLOOKUP($B64,Shock_dev!$A$1:$CI$300,MATCH(DATE(O$1,1,1),Shock_dev!$A$1:$CI$1,0),FALSE)</f>
        <v>2439.7180859999999</v>
      </c>
      <c r="P64" s="52">
        <f>VLOOKUP($B64,Shock_dev!$A$1:$CI$300,MATCH(DATE(P$1,1,1),Shock_dev!$A$1:$CI$1,0),FALSE)</f>
        <v>2433.9572600000001</v>
      </c>
      <c r="Q64" s="52">
        <f>VLOOKUP($B64,Shock_dev!$A$1:$CI$300,MATCH(DATE(Q$1,1,1),Shock_dev!$A$1:$CI$1,0),FALSE)</f>
        <v>2428.1855590000005</v>
      </c>
      <c r="R64" s="52">
        <f>VLOOKUP($B64,Shock_dev!$A$1:$CI$300,MATCH(DATE(R$1,1,1),Shock_dev!$A$1:$CI$1,0),FALSE)</f>
        <v>2420.9327050000002</v>
      </c>
      <c r="S64" s="52">
        <f>VLOOKUP($B64,Shock_dev!$A$1:$CI$300,MATCH(DATE(S$1,1,1),Shock_dev!$A$1:$CI$1,0),FALSE)</f>
        <v>2414.1238899999998</v>
      </c>
      <c r="T64" s="52">
        <f>VLOOKUP($B64,Shock_dev!$A$1:$CI$300,MATCH(DATE(T$1,1,1),Shock_dev!$A$1:$CI$1,0),FALSE)</f>
        <v>2406.9331270000002</v>
      </c>
      <c r="U64" s="52">
        <f>VLOOKUP($B64,Shock_dev!$A$1:$CI$300,MATCH(DATE(U$1,1,1),Shock_dev!$A$1:$CI$1,0),FALSE)</f>
        <v>2399.0330319999994</v>
      </c>
      <c r="V64" s="52">
        <f>VLOOKUP($B64,Shock_dev!$A$1:$CI$300,MATCH(DATE(V$1,1,1),Shock_dev!$A$1:$CI$1,0),FALSE)</f>
        <v>2389.4915819999997</v>
      </c>
      <c r="W64" s="52">
        <f>VLOOKUP($B64,Shock_dev!$A$1:$CI$300,MATCH(DATE(W$1,1,1),Shock_dev!$A$1:$CI$1,0),FALSE)</f>
        <v>2870.0818819999995</v>
      </c>
      <c r="X64" s="52">
        <f>VLOOKUP($B64,Shock_dev!$A$1:$CI$300,MATCH(DATE(X$1,1,1),Shock_dev!$A$1:$CI$1,0),FALSE)</f>
        <v>2869.7091349999992</v>
      </c>
      <c r="Y64" s="52">
        <f>VLOOKUP($B64,Shock_dev!$A$1:$CI$300,MATCH(DATE(Y$1,1,1),Shock_dev!$A$1:$CI$1,0),FALSE)</f>
        <v>2858.3049690000007</v>
      </c>
      <c r="Z64" s="52">
        <f>VLOOKUP($B64,Shock_dev!$A$1:$CI$300,MATCH(DATE(Z$1,1,1),Shock_dev!$A$1:$CI$1,0),FALSE)</f>
        <v>2843.8153979999988</v>
      </c>
      <c r="AA64" s="52">
        <f>VLOOKUP($B64,Shock_dev!$A$1:$CI$300,MATCH(DATE(AA$1,1,1),Shock_dev!$A$1:$CI$1,0),FALSE)</f>
        <v>2827.3884500000004</v>
      </c>
      <c r="AB64" s="52">
        <f>VLOOKUP($B64,Shock_dev!$A$1:$CI$300,MATCH(DATE(AB$1,1,1),Shock_dev!$A$1:$CI$1,0),FALSE)</f>
        <v>2809.1790840000003</v>
      </c>
      <c r="AC64" s="52">
        <f>VLOOKUP($B64,Shock_dev!$A$1:$CI$300,MATCH(DATE(AC$1,1,1),Shock_dev!$A$1:$CI$1,0),FALSE)</f>
        <v>2789.7839090000007</v>
      </c>
      <c r="AD64" s="52">
        <f>VLOOKUP($B64,Shock_dev!$A$1:$CI$300,MATCH(DATE(AD$1,1,1),Shock_dev!$A$1:$CI$1,0),FALSE)</f>
        <v>2769.4313469999997</v>
      </c>
      <c r="AE64" s="52">
        <f>VLOOKUP($B64,Shock_dev!$A$1:$CI$300,MATCH(DATE(AE$1,1,1),Shock_dev!$A$1:$CI$1,0),FALSE)</f>
        <v>2748.3402400000004</v>
      </c>
      <c r="AF64" s="52">
        <f>VLOOKUP($B64,Shock_dev!$A$1:$CI$300,MATCH(DATE(AF$1,1,1),Shock_dev!$A$1:$CI$1,0),FALSE)</f>
        <v>2726.7442510000001</v>
      </c>
      <c r="AG64" s="52"/>
      <c r="AH64" s="65">
        <f t="shared" si="1"/>
        <v>1217.6160016000001</v>
      </c>
      <c r="AI64" s="65">
        <f t="shared" si="2"/>
        <v>1255.8945536000001</v>
      </c>
      <c r="AJ64" s="65">
        <f t="shared" si="3"/>
        <v>2432.6409206000003</v>
      </c>
      <c r="AK64" s="65">
        <f t="shared" si="4"/>
        <v>2406.1028672000002</v>
      </c>
      <c r="AL64" s="65">
        <f t="shared" si="5"/>
        <v>2853.8599667999997</v>
      </c>
      <c r="AM64" s="65">
        <f t="shared" si="6"/>
        <v>2768.6957662</v>
      </c>
      <c r="AN64" s="66"/>
      <c r="AO64" s="65">
        <f t="shared" si="7"/>
        <v>1236.7552776000002</v>
      </c>
      <c r="AP64" s="65">
        <f t="shared" si="8"/>
        <v>2419.3718939</v>
      </c>
      <c r="AQ64" s="65">
        <f t="shared" si="9"/>
        <v>2811.2778664999996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3133.792332</v>
      </c>
      <c r="D65" s="52">
        <f>VLOOKUP($B65,Shock_dev!$A$1:$CI$300,MATCH(DATE(D$1,1,1),Shock_dev!$A$1:$CI$1,0),FALSE)</f>
        <v>3342.3716590000004</v>
      </c>
      <c r="E65" s="52">
        <f>VLOOKUP($B65,Shock_dev!$A$1:$CI$300,MATCH(DATE(E$1,1,1),Shock_dev!$A$1:$CI$1,0),FALSE)</f>
        <v>3410.2766179999999</v>
      </c>
      <c r="F65" s="52">
        <f>VLOOKUP($B65,Shock_dev!$A$1:$CI$300,MATCH(DATE(F$1,1,1),Shock_dev!$A$1:$CI$1,0),FALSE)</f>
        <v>3456.0296410000001</v>
      </c>
      <c r="G65" s="52">
        <f>VLOOKUP($B65,Shock_dev!$A$1:$CI$300,MATCH(DATE(G$1,1,1),Shock_dev!$A$1:$CI$1,0),FALSE)</f>
        <v>3492.1733539999996</v>
      </c>
      <c r="H65" s="52">
        <f>VLOOKUP($B65,Shock_dev!$A$1:$CI$300,MATCH(DATE(H$1,1,1),Shock_dev!$A$1:$CI$1,0),FALSE)</f>
        <v>3519.4697150000002</v>
      </c>
      <c r="I65" s="52">
        <f>VLOOKUP($B65,Shock_dev!$A$1:$CI$300,MATCH(DATE(I$1,1,1),Shock_dev!$A$1:$CI$1,0),FALSE)</f>
        <v>3536.3251450000007</v>
      </c>
      <c r="J65" s="52">
        <f>VLOOKUP($B65,Shock_dev!$A$1:$CI$300,MATCH(DATE(J$1,1,1),Shock_dev!$A$1:$CI$1,0),FALSE)</f>
        <v>3542.2134049999995</v>
      </c>
      <c r="K65" s="52">
        <f>VLOOKUP($B65,Shock_dev!$A$1:$CI$300,MATCH(DATE(K$1,1,1),Shock_dev!$A$1:$CI$1,0),FALSE)</f>
        <v>3536.5191770000001</v>
      </c>
      <c r="L65" s="52">
        <f>VLOOKUP($B65,Shock_dev!$A$1:$CI$300,MATCH(DATE(L$1,1,1),Shock_dev!$A$1:$CI$1,0),FALSE)</f>
        <v>3519.2644310000005</v>
      </c>
      <c r="M65" s="52">
        <f>VLOOKUP($B65,Shock_dev!$A$1:$CI$300,MATCH(DATE(M$1,1,1),Shock_dev!$A$1:$CI$1,0),FALSE)</f>
        <v>2976.9436140000003</v>
      </c>
      <c r="N65" s="52">
        <f>VLOOKUP($B65,Shock_dev!$A$1:$CI$300,MATCH(DATE(N$1,1,1),Shock_dev!$A$1:$CI$1,0),FALSE)</f>
        <v>2926.8031249999999</v>
      </c>
      <c r="O65" s="52">
        <f>VLOOKUP($B65,Shock_dev!$A$1:$CI$300,MATCH(DATE(O$1,1,1),Shock_dev!$A$1:$CI$1,0),FALSE)</f>
        <v>2879.2621029999996</v>
      </c>
      <c r="P65" s="52">
        <f>VLOOKUP($B65,Shock_dev!$A$1:$CI$300,MATCH(DATE(P$1,1,1),Shock_dev!$A$1:$CI$1,0),FALSE)</f>
        <v>2827.0901170000002</v>
      </c>
      <c r="Q65" s="52">
        <f>VLOOKUP($B65,Shock_dev!$A$1:$CI$300,MATCH(DATE(Q$1,1,1),Shock_dev!$A$1:$CI$1,0),FALSE)</f>
        <v>2771.2316520000004</v>
      </c>
      <c r="R65" s="52">
        <f>VLOOKUP($B65,Shock_dev!$A$1:$CI$300,MATCH(DATE(R$1,1,1),Shock_dev!$A$1:$CI$1,0),FALSE)</f>
        <v>2712.7541119999996</v>
      </c>
      <c r="S65" s="52">
        <f>VLOOKUP($B65,Shock_dev!$A$1:$CI$300,MATCH(DATE(S$1,1,1),Shock_dev!$A$1:$CI$1,0),FALSE)</f>
        <v>2654.3910359999995</v>
      </c>
      <c r="T65" s="52">
        <f>VLOOKUP($B65,Shock_dev!$A$1:$CI$300,MATCH(DATE(T$1,1,1),Shock_dev!$A$1:$CI$1,0),FALSE)</f>
        <v>2597.6069980000002</v>
      </c>
      <c r="U65" s="52">
        <f>VLOOKUP($B65,Shock_dev!$A$1:$CI$300,MATCH(DATE(U$1,1,1),Shock_dev!$A$1:$CI$1,0),FALSE)</f>
        <v>2543.78973</v>
      </c>
      <c r="V65" s="52">
        <f>VLOOKUP($B65,Shock_dev!$A$1:$CI$300,MATCH(DATE(V$1,1,1),Shock_dev!$A$1:$CI$1,0),FALSE)</f>
        <v>2558.4711660000003</v>
      </c>
      <c r="W65" s="52">
        <f>VLOOKUP($B65,Shock_dev!$A$1:$CI$300,MATCH(DATE(W$1,1,1),Shock_dev!$A$1:$CI$1,0),FALSE)</f>
        <v>2514.7025379999995</v>
      </c>
      <c r="X65" s="52">
        <f>VLOOKUP($B65,Shock_dev!$A$1:$CI$300,MATCH(DATE(X$1,1,1),Shock_dev!$A$1:$CI$1,0),FALSE)</f>
        <v>2474.8599770000001</v>
      </c>
      <c r="Y65" s="52">
        <f>VLOOKUP($B65,Shock_dev!$A$1:$CI$300,MATCH(DATE(Y$1,1,1),Shock_dev!$A$1:$CI$1,0),FALSE)</f>
        <v>2440.1877089999998</v>
      </c>
      <c r="Z65" s="52">
        <f>VLOOKUP($B65,Shock_dev!$A$1:$CI$300,MATCH(DATE(Z$1,1,1),Shock_dev!$A$1:$CI$1,0),FALSE)</f>
        <v>2410.6754799999999</v>
      </c>
      <c r="AA65" s="52">
        <f>VLOOKUP($B65,Shock_dev!$A$1:$CI$300,MATCH(DATE(AA$1,1,1),Shock_dev!$A$1:$CI$1,0),FALSE)</f>
        <v>2385.9493169999996</v>
      </c>
      <c r="AB65" s="52">
        <f>VLOOKUP($B65,Shock_dev!$A$1:$CI$300,MATCH(DATE(AB$1,1,1),Shock_dev!$A$1:$CI$1,0),FALSE)</f>
        <v>2365.4941989999998</v>
      </c>
      <c r="AC65" s="52">
        <f>VLOOKUP($B65,Shock_dev!$A$1:$CI$300,MATCH(DATE(AC$1,1,1),Shock_dev!$A$1:$CI$1,0),FALSE)</f>
        <v>2348.9497719999999</v>
      </c>
      <c r="AD65" s="52">
        <f>VLOOKUP($B65,Shock_dev!$A$1:$CI$300,MATCH(DATE(AD$1,1,1),Shock_dev!$A$1:$CI$1,0),FALSE)</f>
        <v>2335.7686220000001</v>
      </c>
      <c r="AE65" s="52">
        <f>VLOOKUP($B65,Shock_dev!$A$1:$CI$300,MATCH(DATE(AE$1,1,1),Shock_dev!$A$1:$CI$1,0),FALSE)</f>
        <v>2325.3934980000004</v>
      </c>
      <c r="AF65" s="52">
        <f>VLOOKUP($B65,Shock_dev!$A$1:$CI$300,MATCH(DATE(AF$1,1,1),Shock_dev!$A$1:$CI$1,0),FALSE)</f>
        <v>2317.299309</v>
      </c>
      <c r="AG65" s="52"/>
      <c r="AH65" s="65">
        <f t="shared" si="1"/>
        <v>3366.9287208000001</v>
      </c>
      <c r="AI65" s="65">
        <f t="shared" si="2"/>
        <v>3530.7583746000005</v>
      </c>
      <c r="AJ65" s="65">
        <f t="shared" si="3"/>
        <v>2876.2661221999997</v>
      </c>
      <c r="AK65" s="65">
        <f t="shared" si="4"/>
        <v>2613.4026083999997</v>
      </c>
      <c r="AL65" s="65">
        <f t="shared" si="5"/>
        <v>2445.2750041999998</v>
      </c>
      <c r="AM65" s="65">
        <f t="shared" si="6"/>
        <v>2338.5810800000004</v>
      </c>
      <c r="AN65" s="66"/>
      <c r="AO65" s="65">
        <f t="shared" si="7"/>
        <v>3448.8435477000003</v>
      </c>
      <c r="AP65" s="65">
        <f t="shared" si="8"/>
        <v>2744.8343652999997</v>
      </c>
      <c r="AQ65" s="65">
        <f t="shared" si="9"/>
        <v>2391.9280421000003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644.06527100000039</v>
      </c>
      <c r="D66" s="52">
        <f>VLOOKUP($B66,Shock_dev!$A$1:$CI$300,MATCH(DATE(D$1,1,1),Shock_dev!$A$1:$CI$1,0),FALSE)</f>
        <v>673.53721700000006</v>
      </c>
      <c r="E66" s="52">
        <f>VLOOKUP($B66,Shock_dev!$A$1:$CI$300,MATCH(DATE(E$1,1,1),Shock_dev!$A$1:$CI$1,0),FALSE)</f>
        <v>681.79859599999963</v>
      </c>
      <c r="F66" s="52">
        <f>VLOOKUP($B66,Shock_dev!$A$1:$CI$300,MATCH(DATE(F$1,1,1),Shock_dev!$A$1:$CI$1,0),FALSE)</f>
        <v>684.46096500000021</v>
      </c>
      <c r="G66" s="52">
        <f>VLOOKUP($B66,Shock_dev!$A$1:$CI$300,MATCH(DATE(G$1,1,1),Shock_dev!$A$1:$CI$1,0),FALSE)</f>
        <v>685.33291599999939</v>
      </c>
      <c r="H66" s="52">
        <f>VLOOKUP($B66,Shock_dev!$A$1:$CI$300,MATCH(DATE(H$1,1,1),Shock_dev!$A$1:$CI$1,0),FALSE)</f>
        <v>686.25528099999974</v>
      </c>
      <c r="I66" s="52">
        <f>VLOOKUP($B66,Shock_dev!$A$1:$CI$300,MATCH(DATE(I$1,1,1),Shock_dev!$A$1:$CI$1,0),FALSE)</f>
        <v>686.40818200000012</v>
      </c>
      <c r="J66" s="52">
        <f>VLOOKUP($B66,Shock_dev!$A$1:$CI$300,MATCH(DATE(J$1,1,1),Shock_dev!$A$1:$CI$1,0),FALSE)</f>
        <v>687.11321399999997</v>
      </c>
      <c r="K66" s="52">
        <f>VLOOKUP($B66,Shock_dev!$A$1:$CI$300,MATCH(DATE(K$1,1,1),Shock_dev!$A$1:$CI$1,0),FALSE)</f>
        <v>688.02398199999971</v>
      </c>
      <c r="L66" s="52">
        <f>VLOOKUP($B66,Shock_dev!$A$1:$CI$300,MATCH(DATE(L$1,1,1),Shock_dev!$A$1:$CI$1,0),FALSE)</f>
        <v>443.85938799999985</v>
      </c>
      <c r="M66" s="52">
        <f>VLOOKUP($B66,Shock_dev!$A$1:$CI$300,MATCH(DATE(M$1,1,1),Shock_dev!$A$1:$CI$1,0),FALSE)</f>
        <v>434.4910490000002</v>
      </c>
      <c r="N66" s="52">
        <f>VLOOKUP($B66,Shock_dev!$A$1:$CI$300,MATCH(DATE(N$1,1,1),Shock_dev!$A$1:$CI$1,0),FALSE)</f>
        <v>432.38748899999973</v>
      </c>
      <c r="O66" s="52">
        <f>VLOOKUP($B66,Shock_dev!$A$1:$CI$300,MATCH(DATE(O$1,1,1),Shock_dev!$A$1:$CI$1,0),FALSE)</f>
        <v>431.70469400000002</v>
      </c>
      <c r="P66" s="52">
        <f>VLOOKUP($B66,Shock_dev!$A$1:$CI$300,MATCH(DATE(P$1,1,1),Shock_dev!$A$1:$CI$1,0),FALSE)</f>
        <v>431.2644879999998</v>
      </c>
      <c r="Q66" s="52">
        <f>VLOOKUP($B66,Shock_dev!$A$1:$CI$300,MATCH(DATE(Q$1,1,1),Shock_dev!$A$1:$CI$1,0),FALSE)</f>
        <v>431.52156400000058</v>
      </c>
      <c r="R66" s="52">
        <f>VLOOKUP($B66,Shock_dev!$A$1:$CI$300,MATCH(DATE(R$1,1,1),Shock_dev!$A$1:$CI$1,0),FALSE)</f>
        <v>430.37532199999987</v>
      </c>
      <c r="S66" s="52">
        <f>VLOOKUP($B66,Shock_dev!$A$1:$CI$300,MATCH(DATE(S$1,1,1),Shock_dev!$A$1:$CI$1,0),FALSE)</f>
        <v>429.97021500000028</v>
      </c>
      <c r="T66" s="52">
        <f>VLOOKUP($B66,Shock_dev!$A$1:$CI$300,MATCH(DATE(T$1,1,1),Shock_dev!$A$1:$CI$1,0),FALSE)</f>
        <v>429.65401500000007</v>
      </c>
      <c r="U66" s="52">
        <f>VLOOKUP($B66,Shock_dev!$A$1:$CI$300,MATCH(DATE(U$1,1,1),Shock_dev!$A$1:$CI$1,0),FALSE)</f>
        <v>429.32707000000028</v>
      </c>
      <c r="V66" s="52">
        <f>VLOOKUP($B66,Shock_dev!$A$1:$CI$300,MATCH(DATE(V$1,1,1),Shock_dev!$A$1:$CI$1,0),FALSE)</f>
        <v>428.23555800000031</v>
      </c>
      <c r="W66" s="52">
        <f>VLOOKUP($B66,Shock_dev!$A$1:$CI$300,MATCH(DATE(W$1,1,1),Shock_dev!$A$1:$CI$1,0),FALSE)</f>
        <v>426.92571800000042</v>
      </c>
      <c r="X66" s="52">
        <f>VLOOKUP($B66,Shock_dev!$A$1:$CI$300,MATCH(DATE(X$1,1,1),Shock_dev!$A$1:$CI$1,0),FALSE)</f>
        <v>425.86465399999997</v>
      </c>
      <c r="Y66" s="52">
        <f>VLOOKUP($B66,Shock_dev!$A$1:$CI$300,MATCH(DATE(Y$1,1,1),Shock_dev!$A$1:$CI$1,0),FALSE)</f>
        <v>424.91186999999991</v>
      </c>
      <c r="Z66" s="52">
        <f>VLOOKUP($B66,Shock_dev!$A$1:$CI$300,MATCH(DATE(Z$1,1,1),Shock_dev!$A$1:$CI$1,0),FALSE)</f>
        <v>423.92584799999986</v>
      </c>
      <c r="AA66" s="52">
        <f>VLOOKUP($B66,Shock_dev!$A$1:$CI$300,MATCH(DATE(AA$1,1,1),Shock_dev!$A$1:$CI$1,0),FALSE)</f>
        <v>422.69953400000031</v>
      </c>
      <c r="AB66" s="52">
        <f>VLOOKUP($B66,Shock_dev!$A$1:$CI$300,MATCH(DATE(AB$1,1,1),Shock_dev!$A$1:$CI$1,0),FALSE)</f>
        <v>421.05726400000003</v>
      </c>
      <c r="AC66" s="52">
        <f>VLOOKUP($B66,Shock_dev!$A$1:$CI$300,MATCH(DATE(AC$1,1,1),Shock_dev!$A$1:$CI$1,0),FALSE)</f>
        <v>419.43940199999997</v>
      </c>
      <c r="AD66" s="52">
        <f>VLOOKUP($B66,Shock_dev!$A$1:$CI$300,MATCH(DATE(AD$1,1,1),Shock_dev!$A$1:$CI$1,0),FALSE)</f>
        <v>417.87450900000022</v>
      </c>
      <c r="AE66" s="52">
        <f>VLOOKUP($B66,Shock_dev!$A$1:$CI$300,MATCH(DATE(AE$1,1,1),Shock_dev!$A$1:$CI$1,0),FALSE)</f>
        <v>416.3402329999999</v>
      </c>
      <c r="AF66" s="52">
        <f>VLOOKUP($B66,Shock_dev!$A$1:$CI$300,MATCH(DATE(AF$1,1,1),Shock_dev!$A$1:$CI$1,0),FALSE)</f>
        <v>414.80361799999991</v>
      </c>
      <c r="AG66" s="52"/>
      <c r="AH66" s="65">
        <f t="shared" si="1"/>
        <v>673.83899299999996</v>
      </c>
      <c r="AI66" s="65">
        <f t="shared" si="2"/>
        <v>638.33200939999983</v>
      </c>
      <c r="AJ66" s="65">
        <f t="shared" si="3"/>
        <v>432.27385680000009</v>
      </c>
      <c r="AK66" s="65">
        <f t="shared" si="4"/>
        <v>429.51243600000015</v>
      </c>
      <c r="AL66" s="65">
        <f t="shared" si="5"/>
        <v>424.86552480000012</v>
      </c>
      <c r="AM66" s="65">
        <f t="shared" si="6"/>
        <v>417.9030052</v>
      </c>
      <c r="AN66" s="66"/>
      <c r="AO66" s="65">
        <f t="shared" si="7"/>
        <v>656.08550119999995</v>
      </c>
      <c r="AP66" s="65">
        <f t="shared" si="8"/>
        <v>430.89314640000009</v>
      </c>
      <c r="AQ66" s="65">
        <f t="shared" si="9"/>
        <v>421.38426500000003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2061.3364744999999</v>
      </c>
      <c r="D67" s="52">
        <f>VLOOKUP($B67,Shock_dev!$A$1:$CI$300,MATCH(DATE(D$1,1,1),Shock_dev!$A$1:$CI$1,0),FALSE)</f>
        <v>1939.7967171</v>
      </c>
      <c r="E67" s="52">
        <f>VLOOKUP($B67,Shock_dev!$A$1:$CI$300,MATCH(DATE(E$1,1,1),Shock_dev!$A$1:$CI$1,0),FALSE)</f>
        <v>2013.3529937999999</v>
      </c>
      <c r="F67" s="52">
        <f>VLOOKUP($B67,Shock_dev!$A$1:$CI$300,MATCH(DATE(F$1,1,1),Shock_dev!$A$1:$CI$1,0),FALSE)</f>
        <v>2105.4390837999999</v>
      </c>
      <c r="G67" s="52">
        <f>VLOOKUP($B67,Shock_dev!$A$1:$CI$300,MATCH(DATE(G$1,1,1),Shock_dev!$A$1:$CI$1,0),FALSE)</f>
        <v>2143.3307463000001</v>
      </c>
      <c r="H67" s="52">
        <f>VLOOKUP($B67,Shock_dev!$A$1:$CI$300,MATCH(DATE(H$1,1,1),Shock_dev!$A$1:$CI$1,0),FALSE)</f>
        <v>2272.8120769000002</v>
      </c>
      <c r="I67" s="52">
        <f>VLOOKUP($B67,Shock_dev!$A$1:$CI$300,MATCH(DATE(I$1,1,1),Shock_dev!$A$1:$CI$1,0),FALSE)</f>
        <v>2027.8057343</v>
      </c>
      <c r="J67" s="52">
        <f>VLOOKUP($B67,Shock_dev!$A$1:$CI$300,MATCH(DATE(J$1,1,1),Shock_dev!$A$1:$CI$1,0),FALSE)</f>
        <v>2371.2442430000001</v>
      </c>
      <c r="K67" s="52">
        <f>VLOOKUP($B67,Shock_dev!$A$1:$CI$300,MATCH(DATE(K$1,1,1),Shock_dev!$A$1:$CI$1,0),FALSE)</f>
        <v>2591.0915341</v>
      </c>
      <c r="L67" s="52">
        <f>VLOOKUP($B67,Shock_dev!$A$1:$CI$300,MATCH(DATE(L$1,1,1),Shock_dev!$A$1:$CI$1,0),FALSE)</f>
        <v>2353.2927957000002</v>
      </c>
      <c r="M67" s="52">
        <f>VLOOKUP($B67,Shock_dev!$A$1:$CI$300,MATCH(DATE(M$1,1,1),Shock_dev!$A$1:$CI$1,0),FALSE)</f>
        <v>2486.8665529</v>
      </c>
      <c r="N67" s="52">
        <f>VLOOKUP($B67,Shock_dev!$A$1:$CI$300,MATCH(DATE(N$1,1,1),Shock_dev!$A$1:$CI$1,0),FALSE)</f>
        <v>2703.4083744</v>
      </c>
      <c r="O67" s="52">
        <f>VLOOKUP($B67,Shock_dev!$A$1:$CI$300,MATCH(DATE(O$1,1,1),Shock_dev!$A$1:$CI$1,0),FALSE)</f>
        <v>2330.6899096000002</v>
      </c>
      <c r="P67" s="52">
        <f>VLOOKUP($B67,Shock_dev!$A$1:$CI$300,MATCH(DATE(P$1,1,1),Shock_dev!$A$1:$CI$1,0),FALSE)</f>
        <v>1941.1305081</v>
      </c>
      <c r="Q67" s="52">
        <f>VLOOKUP($B67,Shock_dev!$A$1:$CI$300,MATCH(DATE(Q$1,1,1),Shock_dev!$A$1:$CI$1,0),FALSE)</f>
        <v>1710.7948529999999</v>
      </c>
      <c r="R67" s="52">
        <f>VLOOKUP($B67,Shock_dev!$A$1:$CI$300,MATCH(DATE(R$1,1,1),Shock_dev!$A$1:$CI$1,0),FALSE)</f>
        <v>1246.0564156999999</v>
      </c>
      <c r="S67" s="52">
        <f>VLOOKUP($B67,Shock_dev!$A$1:$CI$300,MATCH(DATE(S$1,1,1),Shock_dev!$A$1:$CI$1,0),FALSE)</f>
        <v>1353.0718425</v>
      </c>
      <c r="T67" s="52">
        <f>VLOOKUP($B67,Shock_dev!$A$1:$CI$300,MATCH(DATE(T$1,1,1),Shock_dev!$A$1:$CI$1,0),FALSE)</f>
        <v>1198.0995115000001</v>
      </c>
      <c r="U67" s="52">
        <f>VLOOKUP($B67,Shock_dev!$A$1:$CI$300,MATCH(DATE(U$1,1,1),Shock_dev!$A$1:$CI$1,0),FALSE)</f>
        <v>1115.4122112</v>
      </c>
      <c r="V67" s="52">
        <f>VLOOKUP($B67,Shock_dev!$A$1:$CI$300,MATCH(DATE(V$1,1,1),Shock_dev!$A$1:$CI$1,0),FALSE)</f>
        <v>1070.4901799000002</v>
      </c>
      <c r="W67" s="52">
        <f>VLOOKUP($B67,Shock_dev!$A$1:$CI$300,MATCH(DATE(W$1,1,1),Shock_dev!$A$1:$CI$1,0),FALSE)</f>
        <v>1099.760303</v>
      </c>
      <c r="X67" s="52">
        <f>VLOOKUP($B67,Shock_dev!$A$1:$CI$300,MATCH(DATE(X$1,1,1),Shock_dev!$A$1:$CI$1,0),FALSE)</f>
        <v>1004.309844</v>
      </c>
      <c r="Y67" s="52">
        <f>VLOOKUP($B67,Shock_dev!$A$1:$CI$300,MATCH(DATE(Y$1,1,1),Shock_dev!$A$1:$CI$1,0),FALSE)</f>
        <v>1000.3157409999999</v>
      </c>
      <c r="Z67" s="52">
        <f>VLOOKUP($B67,Shock_dev!$A$1:$CI$300,MATCH(DATE(Z$1,1,1),Shock_dev!$A$1:$CI$1,0),FALSE)</f>
        <v>998.31054199999994</v>
      </c>
      <c r="AA67" s="52">
        <f>VLOOKUP($B67,Shock_dev!$A$1:$CI$300,MATCH(DATE(AA$1,1,1),Shock_dev!$A$1:$CI$1,0),FALSE)</f>
        <v>902.38144199999988</v>
      </c>
      <c r="AB67" s="52">
        <f>VLOOKUP($B67,Shock_dev!$A$1:$CI$300,MATCH(DATE(AB$1,1,1),Shock_dev!$A$1:$CI$1,0),FALSE)</f>
        <v>898.32752200000004</v>
      </c>
      <c r="AC67" s="52">
        <f>VLOOKUP($B67,Shock_dev!$A$1:$CI$300,MATCH(DATE(AC$1,1,1),Shock_dev!$A$1:$CI$1,0),FALSE)</f>
        <v>896.35628100000008</v>
      </c>
      <c r="AD67" s="52">
        <f>VLOOKUP($B67,Shock_dev!$A$1:$CI$300,MATCH(DATE(AD$1,1,1),Shock_dev!$A$1:$CI$1,0),FALSE)</f>
        <v>894.81149800000003</v>
      </c>
      <c r="AE67" s="52">
        <f>VLOOKUP($B67,Shock_dev!$A$1:$CI$300,MATCH(DATE(AE$1,1,1),Shock_dev!$A$1:$CI$1,0),FALSE)</f>
        <v>897.2230340000001</v>
      </c>
      <c r="AF67" s="52">
        <f>VLOOKUP($B67,Shock_dev!$A$1:$CI$300,MATCH(DATE(AF$1,1,1),Shock_dev!$A$1:$CI$1,0),FALSE)</f>
        <v>895.987255</v>
      </c>
      <c r="AG67" s="52"/>
      <c r="AH67" s="65">
        <f t="shared" si="1"/>
        <v>2052.6512030999997</v>
      </c>
      <c r="AI67" s="65">
        <f t="shared" si="2"/>
        <v>2323.2492767999997</v>
      </c>
      <c r="AJ67" s="65">
        <f t="shared" si="3"/>
        <v>2234.5780396</v>
      </c>
      <c r="AK67" s="65">
        <f t="shared" si="4"/>
        <v>1196.6260321599998</v>
      </c>
      <c r="AL67" s="65">
        <f t="shared" si="5"/>
        <v>1001.0155744</v>
      </c>
      <c r="AM67" s="65">
        <f t="shared" si="6"/>
        <v>896.54111799999987</v>
      </c>
      <c r="AN67" s="66"/>
      <c r="AO67" s="65">
        <f t="shared" si="7"/>
        <v>2187.9502399499997</v>
      </c>
      <c r="AP67" s="65">
        <f t="shared" si="8"/>
        <v>1715.6020358799999</v>
      </c>
      <c r="AQ67" s="65">
        <f t="shared" si="9"/>
        <v>948.77834619999999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2946.8192999999992</v>
      </c>
      <c r="D68" s="52">
        <f>VLOOKUP($B68,Shock_dev!$A$1:$CI$300,MATCH(DATE(D$1,1,1),Shock_dev!$A$1:$CI$1,0),FALSE)</f>
        <v>2845.64149</v>
      </c>
      <c r="E68" s="52">
        <f>VLOOKUP($B68,Shock_dev!$A$1:$CI$300,MATCH(DATE(E$1,1,1),Shock_dev!$A$1:$CI$1,0),FALSE)</f>
        <v>2929.4276900000004</v>
      </c>
      <c r="F68" s="52">
        <f>VLOOKUP($B68,Shock_dev!$A$1:$CI$300,MATCH(DATE(F$1,1,1),Shock_dev!$A$1:$CI$1,0),FALSE)</f>
        <v>3026.2684599999993</v>
      </c>
      <c r="G68" s="52">
        <f>VLOOKUP($B68,Shock_dev!$A$1:$CI$300,MATCH(DATE(G$1,1,1),Shock_dev!$A$1:$CI$1,0),FALSE)</f>
        <v>3066.1067600000006</v>
      </c>
      <c r="H68" s="52">
        <f>VLOOKUP($B68,Shock_dev!$A$1:$CI$300,MATCH(DATE(H$1,1,1),Shock_dev!$A$1:$CI$1,0),FALSE)</f>
        <v>3197.9868800000004</v>
      </c>
      <c r="I68" s="52">
        <f>VLOOKUP($B68,Shock_dev!$A$1:$CI$300,MATCH(DATE(I$1,1,1),Shock_dev!$A$1:$CI$1,0),FALSE)</f>
        <v>2953.1010400000014</v>
      </c>
      <c r="J68" s="52">
        <f>VLOOKUP($B68,Shock_dev!$A$1:$CI$300,MATCH(DATE(J$1,1,1),Shock_dev!$A$1:$CI$1,0),FALSE)</f>
        <v>3298.6635599999991</v>
      </c>
      <c r="K68" s="52">
        <f>VLOOKUP($B68,Shock_dev!$A$1:$CI$300,MATCH(DATE(K$1,1,1),Shock_dev!$A$1:$CI$1,0),FALSE)</f>
        <v>3520.8813799999989</v>
      </c>
      <c r="L68" s="52">
        <f>VLOOKUP($B68,Shock_dev!$A$1:$CI$300,MATCH(DATE(L$1,1,1),Shock_dev!$A$1:$CI$1,0),FALSE)</f>
        <v>3484.9174299999995</v>
      </c>
      <c r="M68" s="52">
        <f>VLOOKUP($B68,Shock_dev!$A$1:$CI$300,MATCH(DATE(M$1,1,1),Shock_dev!$A$1:$CI$1,0),FALSE)</f>
        <v>3622.3345900000004</v>
      </c>
      <c r="N68" s="52">
        <f>VLOOKUP($B68,Shock_dev!$A$1:$CI$300,MATCH(DATE(N$1,1,1),Shock_dev!$A$1:$CI$1,0),FALSE)</f>
        <v>3840.1892900000003</v>
      </c>
      <c r="O68" s="52">
        <f>VLOOKUP($B68,Shock_dev!$A$1:$CI$300,MATCH(DATE(O$1,1,1),Shock_dev!$A$1:$CI$1,0),FALSE)</f>
        <v>3468.0648699999983</v>
      </c>
      <c r="P68" s="52">
        <f>VLOOKUP($B68,Shock_dev!$A$1:$CI$300,MATCH(DATE(P$1,1,1),Shock_dev!$A$1:$CI$1,0),FALSE)</f>
        <v>3078.7036499999995</v>
      </c>
      <c r="Q68" s="52">
        <f>VLOOKUP($B68,Shock_dev!$A$1:$CI$300,MATCH(DATE(Q$1,1,1),Shock_dev!$A$1:$CI$1,0),FALSE)</f>
        <v>2849.2641399999993</v>
      </c>
      <c r="R68" s="52">
        <f>VLOOKUP($B68,Shock_dev!$A$1:$CI$300,MATCH(DATE(R$1,1,1),Shock_dev!$A$1:$CI$1,0),FALSE)</f>
        <v>2382.5815700000003</v>
      </c>
      <c r="S68" s="52">
        <f>VLOOKUP($B68,Shock_dev!$A$1:$CI$300,MATCH(DATE(S$1,1,1),Shock_dev!$A$1:$CI$1,0),FALSE)</f>
        <v>2488.5219300000008</v>
      </c>
      <c r="T68" s="52">
        <f>VLOOKUP($B68,Shock_dev!$A$1:$CI$300,MATCH(DATE(T$1,1,1),Shock_dev!$A$1:$CI$1,0),FALSE)</f>
        <v>2333.0067600000002</v>
      </c>
      <c r="U68" s="52">
        <f>VLOOKUP($B68,Shock_dev!$A$1:$CI$300,MATCH(DATE(U$1,1,1),Shock_dev!$A$1:$CI$1,0),FALSE)</f>
        <v>2249.6473499999993</v>
      </c>
      <c r="V68" s="52">
        <f>VLOOKUP($B68,Shock_dev!$A$1:$CI$300,MATCH(DATE(V$1,1,1),Shock_dev!$A$1:$CI$1,0),FALSE)</f>
        <v>2202.3938299999991</v>
      </c>
      <c r="W68" s="52">
        <f>VLOOKUP($B68,Shock_dev!$A$1:$CI$300,MATCH(DATE(W$1,1,1),Shock_dev!$A$1:$CI$1,0),FALSE)</f>
        <v>2229.1292699999995</v>
      </c>
      <c r="X68" s="52">
        <f>VLOOKUP($B68,Shock_dev!$A$1:$CI$300,MATCH(DATE(X$1,1,1),Shock_dev!$A$1:$CI$1,0),FALSE)</f>
        <v>2131.1206899999979</v>
      </c>
      <c r="Y68" s="52">
        <f>VLOOKUP($B68,Shock_dev!$A$1:$CI$300,MATCH(DATE(Y$1,1,1),Shock_dev!$A$1:$CI$1,0),FALSE)</f>
        <v>2124.8681500000002</v>
      </c>
      <c r="Z68" s="52">
        <f>VLOOKUP($B68,Shock_dev!$A$1:$CI$300,MATCH(DATE(Z$1,1,1),Shock_dev!$A$1:$CI$1,0),FALSE)</f>
        <v>2120.5734899999989</v>
      </c>
      <c r="AA68" s="52">
        <f>VLOOKUP($B68,Shock_dev!$A$1:$CI$300,MATCH(DATE(AA$1,1,1),Shock_dev!$A$1:$CI$1,0),FALSE)</f>
        <v>2021.2210699999996</v>
      </c>
      <c r="AB68" s="52">
        <f>VLOOKUP($B68,Shock_dev!$A$1:$CI$300,MATCH(DATE(AB$1,1,1),Shock_dev!$A$1:$CI$1,0),FALSE)</f>
        <v>2013.0304600000018</v>
      </c>
      <c r="AC68" s="52">
        <f>VLOOKUP($B68,Shock_dev!$A$1:$CI$300,MATCH(DATE(AC$1,1,1),Shock_dev!$A$1:$CI$1,0),FALSE)</f>
        <v>2007.1004399999983</v>
      </c>
      <c r="AD68" s="52">
        <f>VLOOKUP($B68,Shock_dev!$A$1:$CI$300,MATCH(DATE(AD$1,1,1),Shock_dev!$A$1:$CI$1,0),FALSE)</f>
        <v>2001.7258299999994</v>
      </c>
      <c r="AE68" s="52">
        <f>VLOOKUP($B68,Shock_dev!$A$1:$CI$300,MATCH(DATE(AE$1,1,1),Shock_dev!$A$1:$CI$1,0),FALSE)</f>
        <v>2000.3884900000012</v>
      </c>
      <c r="AF68" s="52">
        <f>VLOOKUP($B68,Shock_dev!$A$1:$CI$300,MATCH(DATE(AF$1,1,1),Shock_dev!$A$1:$CI$1,0),FALSE)</f>
        <v>1995.3610900000003</v>
      </c>
      <c r="AG68" s="52"/>
      <c r="AH68" s="65">
        <f t="shared" si="1"/>
        <v>2962.8527399999998</v>
      </c>
      <c r="AI68" s="65">
        <f t="shared" si="2"/>
        <v>3291.1100579999998</v>
      </c>
      <c r="AJ68" s="65">
        <f t="shared" si="3"/>
        <v>3371.7113079999995</v>
      </c>
      <c r="AK68" s="65">
        <f t="shared" si="4"/>
        <v>2331.2302879999997</v>
      </c>
      <c r="AL68" s="65">
        <f t="shared" si="5"/>
        <v>2125.3825339999994</v>
      </c>
      <c r="AM68" s="65">
        <f t="shared" si="6"/>
        <v>2003.5212620000002</v>
      </c>
      <c r="AN68" s="66"/>
      <c r="AO68" s="65">
        <f t="shared" si="7"/>
        <v>3126.9813989999998</v>
      </c>
      <c r="AP68" s="65">
        <f t="shared" si="8"/>
        <v>2851.4707979999994</v>
      </c>
      <c r="AQ68" s="65">
        <f t="shared" si="9"/>
        <v>2064.4518979999998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2069.8572497</v>
      </c>
      <c r="D69" s="52">
        <f>VLOOKUP($B69,Shock_dev!$A$1:$CI$300,MATCH(DATE(D$1,1,1),Shock_dev!$A$1:$CI$1,0),FALSE)</f>
        <v>1966.2413027000002</v>
      </c>
      <c r="E69" s="52">
        <f>VLOOKUP($B69,Shock_dev!$A$1:$CI$300,MATCH(DATE(E$1,1,1),Shock_dev!$A$1:$CI$1,0),FALSE)</f>
        <v>2045.7801560999999</v>
      </c>
      <c r="F69" s="52">
        <f>VLOOKUP($B69,Shock_dev!$A$1:$CI$300,MATCH(DATE(F$1,1,1),Shock_dev!$A$1:$CI$1,0),FALSE)</f>
        <v>2141.2221850999999</v>
      </c>
      <c r="G69" s="52">
        <f>VLOOKUP($B69,Shock_dev!$A$1:$CI$300,MATCH(DATE(G$1,1,1),Shock_dev!$A$1:$CI$1,0),FALSE)</f>
        <v>2181.0402445</v>
      </c>
      <c r="H69" s="52">
        <f>VLOOKUP($B69,Shock_dev!$A$1:$CI$300,MATCH(DATE(H$1,1,1),Shock_dev!$A$1:$CI$1,0),FALSE)</f>
        <v>2313.3579179999997</v>
      </c>
      <c r="I69" s="52">
        <f>VLOOKUP($B69,Shock_dev!$A$1:$CI$300,MATCH(DATE(I$1,1,1),Shock_dev!$A$1:$CI$1,0),FALSE)</f>
        <v>2065.8343194000004</v>
      </c>
      <c r="J69" s="52">
        <f>VLOOKUP($B69,Shock_dev!$A$1:$CI$300,MATCH(DATE(J$1,1,1),Shock_dev!$A$1:$CI$1,0),FALSE)</f>
        <v>2414.0706446000004</v>
      </c>
      <c r="K69" s="52">
        <f>VLOOKUP($B69,Shock_dev!$A$1:$CI$300,MATCH(DATE(K$1,1,1),Shock_dev!$A$1:$CI$1,0),FALSE)</f>
        <v>2638.8277261000003</v>
      </c>
      <c r="L69" s="52">
        <f>VLOOKUP($B69,Shock_dev!$A$1:$CI$300,MATCH(DATE(L$1,1,1),Shock_dev!$A$1:$CI$1,0),FALSE)</f>
        <v>2398.9885092</v>
      </c>
      <c r="M69" s="52">
        <f>VLOOKUP($B69,Shock_dev!$A$1:$CI$300,MATCH(DATE(M$1,1,1),Shock_dev!$A$1:$CI$1,0),FALSE)</f>
        <v>2534.4229984000003</v>
      </c>
      <c r="N69" s="52">
        <f>VLOOKUP($B69,Shock_dev!$A$1:$CI$300,MATCH(DATE(N$1,1,1),Shock_dev!$A$1:$CI$1,0),FALSE)</f>
        <v>2754.8819066999999</v>
      </c>
      <c r="O69" s="52">
        <f>VLOOKUP($B69,Shock_dev!$A$1:$CI$300,MATCH(DATE(O$1,1,1),Shock_dev!$A$1:$CI$1,0),FALSE)</f>
        <v>2377.3617512999999</v>
      </c>
      <c r="P69" s="52">
        <f>VLOOKUP($B69,Shock_dev!$A$1:$CI$300,MATCH(DATE(P$1,1,1),Shock_dev!$A$1:$CI$1,0),FALSE)</f>
        <v>1980.2646612999997</v>
      </c>
      <c r="Q69" s="52">
        <f>VLOOKUP($B69,Shock_dev!$A$1:$CI$300,MATCH(DATE(Q$1,1,1),Shock_dev!$A$1:$CI$1,0),FALSE)</f>
        <v>1744.2394098000002</v>
      </c>
      <c r="R69" s="52">
        <f>VLOOKUP($B69,Shock_dev!$A$1:$CI$300,MATCH(DATE(R$1,1,1),Shock_dev!$A$1:$CI$1,0),FALSE)</f>
        <v>1270.3916316999998</v>
      </c>
      <c r="S69" s="52">
        <f>VLOOKUP($B69,Shock_dev!$A$1:$CI$300,MATCH(DATE(S$1,1,1),Shock_dev!$A$1:$CI$1,0),FALSE)</f>
        <v>1376.7652827000002</v>
      </c>
      <c r="T69" s="52">
        <f>VLOOKUP($B69,Shock_dev!$A$1:$CI$300,MATCH(DATE(T$1,1,1),Shock_dev!$A$1:$CI$1,0),FALSE)</f>
        <v>1218.9146412999999</v>
      </c>
      <c r="U69" s="52">
        <f>VLOOKUP($B69,Shock_dev!$A$1:$CI$300,MATCH(DATE(U$1,1,1),Shock_dev!$A$1:$CI$1,0),FALSE)</f>
        <v>1133.9996486</v>
      </c>
      <c r="V69" s="52">
        <f>VLOOKUP($B69,Shock_dev!$A$1:$CI$300,MATCH(DATE(V$1,1,1),Shock_dev!$A$1:$CI$1,0),FALSE)</f>
        <v>1087.6274300999999</v>
      </c>
      <c r="W69" s="52">
        <f>VLOOKUP($B69,Shock_dev!$A$1:$CI$300,MATCH(DATE(W$1,1,1),Shock_dev!$A$1:$CI$1,0),FALSE)</f>
        <v>1116.6634386000001</v>
      </c>
      <c r="X69" s="52">
        <f>VLOOKUP($B69,Shock_dev!$A$1:$CI$300,MATCH(DATE(X$1,1,1),Shock_dev!$A$1:$CI$1,0),FALSE)</f>
        <v>1019.6109705</v>
      </c>
      <c r="Y69" s="52">
        <f>VLOOKUP($B69,Shock_dev!$A$1:$CI$300,MATCH(DATE(Y$1,1,1),Shock_dev!$A$1:$CI$1,0),FALSE)</f>
        <v>1014.9654644999999</v>
      </c>
      <c r="Z69" s="52">
        <f>VLOOKUP($B69,Shock_dev!$A$1:$CI$300,MATCH(DATE(Z$1,1,1),Shock_dev!$A$1:$CI$1,0),FALSE)</f>
        <v>1012.5575654</v>
      </c>
      <c r="AA69" s="52">
        <f>VLOOKUP($B69,Shock_dev!$A$1:$CI$300,MATCH(DATE(AA$1,1,1),Shock_dev!$A$1:$CI$1,0),FALSE)</f>
        <v>915.15956479999988</v>
      </c>
      <c r="AB69" s="52">
        <f>VLOOKUP($B69,Shock_dev!$A$1:$CI$300,MATCH(DATE(AB$1,1,1),Shock_dev!$A$1:$CI$1,0),FALSE)</f>
        <v>910.62004530000013</v>
      </c>
      <c r="AC69" s="52">
        <f>VLOOKUP($B69,Shock_dev!$A$1:$CI$300,MATCH(DATE(AC$1,1,1),Shock_dev!$A$1:$CI$1,0),FALSE)</f>
        <v>908.39061930000003</v>
      </c>
      <c r="AD69" s="52">
        <f>VLOOKUP($B69,Shock_dev!$A$1:$CI$300,MATCH(DATE(AD$1,1,1),Shock_dev!$A$1:$CI$1,0),FALSE)</f>
        <v>906.66133300000013</v>
      </c>
      <c r="AE69" s="52">
        <f>VLOOKUP($B69,Shock_dev!$A$1:$CI$300,MATCH(DATE(AE$1,1,1),Shock_dev!$A$1:$CI$1,0),FALSE)</f>
        <v>908.96676130000003</v>
      </c>
      <c r="AF69" s="52">
        <f>VLOOKUP($B69,Shock_dev!$A$1:$CI$300,MATCH(DATE(AF$1,1,1),Shock_dev!$A$1:$CI$1,0),FALSE)</f>
        <v>907.61789450000003</v>
      </c>
      <c r="AG69" s="52"/>
      <c r="AH69" s="65">
        <f t="shared" si="1"/>
        <v>2080.8282276199998</v>
      </c>
      <c r="AI69" s="65">
        <f t="shared" si="2"/>
        <v>2366.2158234600001</v>
      </c>
      <c r="AJ69" s="65">
        <f t="shared" si="3"/>
        <v>2278.2341455000001</v>
      </c>
      <c r="AK69" s="65">
        <f t="shared" si="4"/>
        <v>1217.53972688</v>
      </c>
      <c r="AL69" s="65">
        <f t="shared" si="5"/>
        <v>1015.79140076</v>
      </c>
      <c r="AM69" s="65">
        <f t="shared" si="6"/>
        <v>908.45133068000018</v>
      </c>
      <c r="AN69" s="66"/>
      <c r="AO69" s="65">
        <f t="shared" si="7"/>
        <v>2223.52202554</v>
      </c>
      <c r="AP69" s="65">
        <f t="shared" si="8"/>
        <v>1747.8869361900001</v>
      </c>
      <c r="AQ69" s="65">
        <f t="shared" si="9"/>
        <v>962.12136572000009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281.704899999997</v>
      </c>
      <c r="D70" s="52">
        <f>VLOOKUP($B70,Shock_dev!$A$1:$CI$300,MATCH(DATE(D$1,1,1),Shock_dev!$A$1:$CI$1,0),FALSE)</f>
        <v>435.18719999998575</v>
      </c>
      <c r="E70" s="52">
        <f>VLOOKUP($B70,Shock_dev!$A$1:$CI$300,MATCH(DATE(E$1,1,1),Shock_dev!$A$1:$CI$1,0),FALSE)</f>
        <v>511.77110000001267</v>
      </c>
      <c r="F70" s="52">
        <f>VLOOKUP($B70,Shock_dev!$A$1:$CI$300,MATCH(DATE(F$1,1,1),Shock_dev!$A$1:$CI$1,0),FALSE)</f>
        <v>534.76279999999679</v>
      </c>
      <c r="G70" s="52">
        <f>VLOOKUP($B70,Shock_dev!$A$1:$CI$300,MATCH(DATE(G$1,1,1),Shock_dev!$A$1:$CI$1,0),FALSE)</f>
        <v>522.09870000000228</v>
      </c>
      <c r="H70" s="52">
        <f>VLOOKUP($B70,Shock_dev!$A$1:$CI$300,MATCH(DATE(H$1,1,1),Shock_dev!$A$1:$CI$1,0),FALSE)</f>
        <v>504.82289999999921</v>
      </c>
      <c r="I70" s="52">
        <f>VLOOKUP($B70,Shock_dev!$A$1:$CI$300,MATCH(DATE(I$1,1,1),Shock_dev!$A$1:$CI$1,0),FALSE)</f>
        <v>447.10869999998249</v>
      </c>
      <c r="J70" s="52">
        <f>VLOOKUP($B70,Shock_dev!$A$1:$CI$300,MATCH(DATE(J$1,1,1),Shock_dev!$A$1:$CI$1,0),FALSE)</f>
        <v>400.60779999999795</v>
      </c>
      <c r="K70" s="52">
        <f>VLOOKUP($B70,Shock_dev!$A$1:$CI$300,MATCH(DATE(K$1,1,1),Shock_dev!$A$1:$CI$1,0),FALSE)</f>
        <v>349.32870000001276</v>
      </c>
      <c r="L70" s="52">
        <f>VLOOKUP($B70,Shock_dev!$A$1:$CI$300,MATCH(DATE(L$1,1,1),Shock_dev!$A$1:$CI$1,0),FALSE)</f>
        <v>292.58850000001257</v>
      </c>
      <c r="M70" s="52">
        <f>VLOOKUP($B70,Shock_dev!$A$1:$CI$300,MATCH(DATE(M$1,1,1),Shock_dev!$A$1:$CI$1,0),FALSE)</f>
        <v>177.69129999997676</v>
      </c>
      <c r="N70" s="52">
        <f>VLOOKUP($B70,Shock_dev!$A$1:$CI$300,MATCH(DATE(N$1,1,1),Shock_dev!$A$1:$CI$1,0),FALSE)</f>
        <v>101.37020000000484</v>
      </c>
      <c r="O70" s="52">
        <f>VLOOKUP($B70,Shock_dev!$A$1:$CI$300,MATCH(DATE(O$1,1,1),Shock_dev!$A$1:$CI$1,0),FALSE)</f>
        <v>30.417400000005728</v>
      </c>
      <c r="P70" s="52">
        <f>VLOOKUP($B70,Shock_dev!$A$1:$CI$300,MATCH(DATE(P$1,1,1),Shock_dev!$A$1:$CI$1,0),FALSE)</f>
        <v>-33.429100000008475</v>
      </c>
      <c r="Q70" s="52">
        <f>VLOOKUP($B70,Shock_dev!$A$1:$CI$300,MATCH(DATE(Q$1,1,1),Shock_dev!$A$1:$CI$1,0),FALSE)</f>
        <v>-65.853499999997439</v>
      </c>
      <c r="R70" s="52">
        <f>VLOOKUP($B70,Shock_dev!$A$1:$CI$300,MATCH(DATE(R$1,1,1),Shock_dev!$A$1:$CI$1,0),FALSE)</f>
        <v>-134.92729999998119</v>
      </c>
      <c r="S70" s="52">
        <f>VLOOKUP($B70,Shock_dev!$A$1:$CI$300,MATCH(DATE(S$1,1,1),Shock_dev!$A$1:$CI$1,0),FALSE)</f>
        <v>-158.69630000001052</v>
      </c>
      <c r="T70" s="52">
        <f>VLOOKUP($B70,Shock_dev!$A$1:$CI$300,MATCH(DATE(T$1,1,1),Shock_dev!$A$1:$CI$1,0),FALSE)</f>
        <v>-173.43780000001425</v>
      </c>
      <c r="U70" s="52">
        <f>VLOOKUP($B70,Shock_dev!$A$1:$CI$300,MATCH(DATE(U$1,1,1),Shock_dev!$A$1:$CI$1,0),FALSE)</f>
        <v>-176.63460000001942</v>
      </c>
      <c r="V70" s="52">
        <f>VLOOKUP($B70,Shock_dev!$A$1:$CI$300,MATCH(DATE(V$1,1,1),Shock_dev!$A$1:$CI$1,0),FALSE)</f>
        <v>-192.66649999999208</v>
      </c>
      <c r="W70" s="52">
        <f>VLOOKUP($B70,Shock_dev!$A$1:$CI$300,MATCH(DATE(W$1,1,1),Shock_dev!$A$1:$CI$1,0),FALSE)</f>
        <v>-201.04569999998785</v>
      </c>
      <c r="X70" s="52">
        <f>VLOOKUP($B70,Shock_dev!$A$1:$CI$300,MATCH(DATE(X$1,1,1),Shock_dev!$A$1:$CI$1,0),FALSE)</f>
        <v>-192.88940000001458</v>
      </c>
      <c r="Y70" s="52">
        <f>VLOOKUP($B70,Shock_dev!$A$1:$CI$300,MATCH(DATE(Y$1,1,1),Shock_dev!$A$1:$CI$1,0),FALSE)</f>
        <v>-176.32269999998971</v>
      </c>
      <c r="Z70" s="52">
        <f>VLOOKUP($B70,Shock_dev!$A$1:$CI$300,MATCH(DATE(Z$1,1,1),Shock_dev!$A$1:$CI$1,0),FALSE)</f>
        <v>-155.36100000000442</v>
      </c>
      <c r="AA70" s="52">
        <f>VLOOKUP($B70,Shock_dev!$A$1:$CI$300,MATCH(DATE(AA$1,1,1),Shock_dev!$A$1:$CI$1,0),FALSE)</f>
        <v>-136.86579999999958</v>
      </c>
      <c r="AB70" s="52">
        <f>VLOOKUP($B70,Shock_dev!$A$1:$CI$300,MATCH(DATE(AB$1,1,1),Shock_dev!$A$1:$CI$1,0),FALSE)</f>
        <v>-126.71919999999227</v>
      </c>
      <c r="AC70" s="52">
        <f>VLOOKUP($B70,Shock_dev!$A$1:$CI$300,MATCH(DATE(AC$1,1,1),Shock_dev!$A$1:$CI$1,0),FALSE)</f>
        <v>-111.65160000001197</v>
      </c>
      <c r="AD70" s="52">
        <f>VLOOKUP($B70,Shock_dev!$A$1:$CI$300,MATCH(DATE(AD$1,1,1),Shock_dev!$A$1:$CI$1,0),FALSE)</f>
        <v>-94.990900000004331</v>
      </c>
      <c r="AE70" s="52">
        <f>VLOOKUP($B70,Shock_dev!$A$1:$CI$300,MATCH(DATE(AE$1,1,1),Shock_dev!$A$1:$CI$1,0),FALSE)</f>
        <v>-78.051299999991897</v>
      </c>
      <c r="AF70" s="52">
        <f>VLOOKUP($B70,Shock_dev!$A$1:$CI$300,MATCH(DATE(AF$1,1,1),Shock_dev!$A$1:$CI$1,0),FALSE)</f>
        <v>-62.23410000000149</v>
      </c>
      <c r="AG70" s="52"/>
      <c r="AH70" s="65">
        <f t="shared" si="1"/>
        <v>457.10493999999892</v>
      </c>
      <c r="AI70" s="65">
        <f t="shared" si="2"/>
        <v>398.89132000000097</v>
      </c>
      <c r="AJ70" s="65">
        <f t="shared" si="3"/>
        <v>42.039259999996283</v>
      </c>
      <c r="AK70" s="65">
        <f t="shared" si="4"/>
        <v>-167.2725000000035</v>
      </c>
      <c r="AL70" s="65">
        <f t="shared" si="5"/>
        <v>-172.49691999999922</v>
      </c>
      <c r="AM70" s="65">
        <f t="shared" si="6"/>
        <v>-94.729420000000388</v>
      </c>
      <c r="AN70" s="66"/>
      <c r="AO70" s="65">
        <f t="shared" si="7"/>
        <v>427.99812999999995</v>
      </c>
      <c r="AP70" s="65">
        <f t="shared" si="8"/>
        <v>-62.616620000003607</v>
      </c>
      <c r="AQ70" s="65">
        <f t="shared" si="9"/>
        <v>-133.6131699999998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8651.3479999997653</v>
      </c>
      <c r="D71" s="52">
        <f>VLOOKUP($B71,Shock_dev!$A$1:$CI$300,MATCH(DATE(D$1,1,1),Shock_dev!$A$1:$CI$1,0),FALSE)</f>
        <v>12794.274999999907</v>
      </c>
      <c r="E71" s="52">
        <f>VLOOKUP($B71,Shock_dev!$A$1:$CI$300,MATCH(DATE(E$1,1,1),Shock_dev!$A$1:$CI$1,0),FALSE)</f>
        <v>15005.839999999851</v>
      </c>
      <c r="F71" s="52">
        <f>VLOOKUP($B71,Shock_dev!$A$1:$CI$300,MATCH(DATE(F$1,1,1),Shock_dev!$A$1:$CI$1,0),FALSE)</f>
        <v>16114.261000000406</v>
      </c>
      <c r="G71" s="52">
        <f>VLOOKUP($B71,Shock_dev!$A$1:$CI$300,MATCH(DATE(G$1,1,1),Shock_dev!$A$1:$CI$1,0),FALSE)</f>
        <v>16568.305000000168</v>
      </c>
      <c r="H71" s="52">
        <f>VLOOKUP($B71,Shock_dev!$A$1:$CI$300,MATCH(DATE(H$1,1,1),Shock_dev!$A$1:$CI$1,0),FALSE)</f>
        <v>17164.921000000089</v>
      </c>
      <c r="I71" s="52">
        <f>VLOOKUP($B71,Shock_dev!$A$1:$CI$300,MATCH(DATE(I$1,1,1),Shock_dev!$A$1:$CI$1,0),FALSE)</f>
        <v>16642.390999999829</v>
      </c>
      <c r="J71" s="52">
        <f>VLOOKUP($B71,Shock_dev!$A$1:$CI$300,MATCH(DATE(J$1,1,1),Shock_dev!$A$1:$CI$1,0),FALSE)</f>
        <v>16572.843000000343</v>
      </c>
      <c r="K71" s="52">
        <f>VLOOKUP($B71,Shock_dev!$A$1:$CI$300,MATCH(DATE(K$1,1,1),Shock_dev!$A$1:$CI$1,0),FALSE)</f>
        <v>16307.699000000022</v>
      </c>
      <c r="L71" s="52">
        <f>VLOOKUP($B71,Shock_dev!$A$1:$CI$300,MATCH(DATE(L$1,1,1),Shock_dev!$A$1:$CI$1,0),FALSE)</f>
        <v>15808.514999999665</v>
      </c>
      <c r="M71" s="52">
        <f>VLOOKUP($B71,Shock_dev!$A$1:$CI$300,MATCH(DATE(M$1,1,1),Shock_dev!$A$1:$CI$1,0),FALSE)</f>
        <v>13438.92799999984</v>
      </c>
      <c r="N71" s="52">
        <f>VLOOKUP($B71,Shock_dev!$A$1:$CI$300,MATCH(DATE(N$1,1,1),Shock_dev!$A$1:$CI$1,0),FALSE)</f>
        <v>12245.412999999709</v>
      </c>
      <c r="O71" s="52">
        <f>VLOOKUP($B71,Shock_dev!$A$1:$CI$300,MATCH(DATE(O$1,1,1),Shock_dev!$A$1:$CI$1,0),FALSE)</f>
        <v>10976.487000000197</v>
      </c>
      <c r="P71" s="52">
        <f>VLOOKUP($B71,Shock_dev!$A$1:$CI$300,MATCH(DATE(P$1,1,1),Shock_dev!$A$1:$CI$1,0),FALSE)</f>
        <v>9714.2129999999888</v>
      </c>
      <c r="Q71" s="52">
        <f>VLOOKUP($B71,Shock_dev!$A$1:$CI$300,MATCH(DATE(Q$1,1,1),Shock_dev!$A$1:$CI$1,0),FALSE)</f>
        <v>9206.0470000002533</v>
      </c>
      <c r="R71" s="52">
        <f>VLOOKUP($B71,Shock_dev!$A$1:$CI$300,MATCH(DATE(R$1,1,1),Shock_dev!$A$1:$CI$1,0),FALSE)</f>
        <v>7329.7350000003353</v>
      </c>
      <c r="S71" s="52">
        <f>VLOOKUP($B71,Shock_dev!$A$1:$CI$300,MATCH(DATE(S$1,1,1),Shock_dev!$A$1:$CI$1,0),FALSE)</f>
        <v>6748.9569999999367</v>
      </c>
      <c r="T71" s="52">
        <f>VLOOKUP($B71,Shock_dev!$A$1:$CI$300,MATCH(DATE(T$1,1,1),Shock_dev!$A$1:$CI$1,0),FALSE)</f>
        <v>6202.1219999999739</v>
      </c>
      <c r="U71" s="52">
        <f>VLOOKUP($B71,Shock_dev!$A$1:$CI$300,MATCH(DATE(U$1,1,1),Shock_dev!$A$1:$CI$1,0),FALSE)</f>
        <v>5845.0400000000373</v>
      </c>
      <c r="V71" s="52">
        <f>VLOOKUP($B71,Shock_dev!$A$1:$CI$300,MATCH(DATE(V$1,1,1),Shock_dev!$A$1:$CI$1,0),FALSE)</f>
        <v>4967.9479999998584</v>
      </c>
      <c r="W71" s="52">
        <f>VLOOKUP($B71,Shock_dev!$A$1:$CI$300,MATCH(DATE(W$1,1,1),Shock_dev!$A$1:$CI$1,0),FALSE)</f>
        <v>4273.5740000000224</v>
      </c>
      <c r="X71" s="52">
        <f>VLOOKUP($B71,Shock_dev!$A$1:$CI$300,MATCH(DATE(X$1,1,1),Shock_dev!$A$1:$CI$1,0),FALSE)</f>
        <v>4010.9139999998733</v>
      </c>
      <c r="Y71" s="52">
        <f>VLOOKUP($B71,Shock_dev!$A$1:$CI$300,MATCH(DATE(Y$1,1,1),Shock_dev!$A$1:$CI$1,0),FALSE)</f>
        <v>3919.2609999999404</v>
      </c>
      <c r="Z71" s="52">
        <f>VLOOKUP($B71,Shock_dev!$A$1:$CI$300,MATCH(DATE(Z$1,1,1),Shock_dev!$A$1:$CI$1,0),FALSE)</f>
        <v>3913.8619999997318</v>
      </c>
      <c r="AA71" s="52">
        <f>VLOOKUP($B71,Shock_dev!$A$1:$CI$300,MATCH(DATE(AA$1,1,1),Shock_dev!$A$1:$CI$1,0),FALSE)</f>
        <v>3821.5599999995902</v>
      </c>
      <c r="AB71" s="52">
        <f>VLOOKUP($B71,Shock_dev!$A$1:$CI$300,MATCH(DATE(AB$1,1,1),Shock_dev!$A$1:$CI$1,0),FALSE)</f>
        <v>3497.3329999996349</v>
      </c>
      <c r="AC71" s="52">
        <f>VLOOKUP($B71,Shock_dev!$A$1:$CI$300,MATCH(DATE(AC$1,1,1),Shock_dev!$A$1:$CI$1,0),FALSE)</f>
        <v>3371.3149999999441</v>
      </c>
      <c r="AD71" s="52">
        <f>VLOOKUP($B71,Shock_dev!$A$1:$CI$300,MATCH(DATE(AD$1,1,1),Shock_dev!$A$1:$CI$1,0),FALSE)</f>
        <v>3316.2669999999925</v>
      </c>
      <c r="AE71" s="52">
        <f>VLOOKUP($B71,Shock_dev!$A$1:$CI$300,MATCH(DATE(AE$1,1,1),Shock_dev!$A$1:$CI$1,0),FALSE)</f>
        <v>3298.4290000000037</v>
      </c>
      <c r="AF71" s="52">
        <f>VLOOKUP($B71,Shock_dev!$A$1:$CI$300,MATCH(DATE(AF$1,1,1),Shock_dev!$A$1:$CI$1,0),FALSE)</f>
        <v>3283.5890000001527</v>
      </c>
      <c r="AG71" s="52"/>
      <c r="AH71" s="65">
        <f t="shared" si="1"/>
        <v>13826.80580000002</v>
      </c>
      <c r="AI71" s="65">
        <f t="shared" si="2"/>
        <v>16499.273799999988</v>
      </c>
      <c r="AJ71" s="65">
        <f t="shared" si="3"/>
        <v>11116.217599999998</v>
      </c>
      <c r="AK71" s="65">
        <f t="shared" si="4"/>
        <v>6218.7604000000283</v>
      </c>
      <c r="AL71" s="65">
        <f t="shared" si="5"/>
        <v>3987.8341999998315</v>
      </c>
      <c r="AM71" s="65">
        <f t="shared" si="6"/>
        <v>3353.3865999999457</v>
      </c>
      <c r="AN71" s="66"/>
      <c r="AO71" s="65">
        <f t="shared" si="7"/>
        <v>15163.039800000004</v>
      </c>
      <c r="AP71" s="65">
        <f t="shared" si="8"/>
        <v>8667.4890000000123</v>
      </c>
      <c r="AQ71" s="65">
        <f t="shared" si="9"/>
        <v>3670.6103999998886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519.45739999998477</v>
      </c>
      <c r="D72" s="52">
        <f>VLOOKUP($B72,Shock_dev!$A$1:$CI$300,MATCH(DATE(D$1,1,1),Shock_dev!$A$1:$CI$1,0),FALSE)</f>
        <v>825.38529999999446</v>
      </c>
      <c r="E72" s="52">
        <f>VLOOKUP($B72,Shock_dev!$A$1:$CI$300,MATCH(DATE(E$1,1,1),Shock_dev!$A$1:$CI$1,0),FALSE)</f>
        <v>1016.6510999999882</v>
      </c>
      <c r="F72" s="52">
        <f>VLOOKUP($B72,Shock_dev!$A$1:$CI$300,MATCH(DATE(F$1,1,1),Shock_dev!$A$1:$CI$1,0),FALSE)</f>
        <v>1138.1337000000058</v>
      </c>
      <c r="G72" s="52">
        <f>VLOOKUP($B72,Shock_dev!$A$1:$CI$300,MATCH(DATE(G$1,1,1),Shock_dev!$A$1:$CI$1,0),FALSE)</f>
        <v>1217.6744000000181</v>
      </c>
      <c r="H72" s="52">
        <f>VLOOKUP($B72,Shock_dev!$A$1:$CI$300,MATCH(DATE(H$1,1,1),Shock_dev!$A$1:$CI$1,0),FALSE)</f>
        <v>1305.5858000000007</v>
      </c>
      <c r="I72" s="52">
        <f>VLOOKUP($B72,Shock_dev!$A$1:$CI$300,MATCH(DATE(I$1,1,1),Shock_dev!$A$1:$CI$1,0),FALSE)</f>
        <v>1330.3917000000074</v>
      </c>
      <c r="J72" s="52">
        <f>VLOOKUP($B72,Shock_dev!$A$1:$CI$300,MATCH(DATE(J$1,1,1),Shock_dev!$A$1:$CI$1,0),FALSE)</f>
        <v>1384.5854999999865</v>
      </c>
      <c r="K72" s="52">
        <f>VLOOKUP($B72,Shock_dev!$A$1:$CI$300,MATCH(DATE(K$1,1,1),Shock_dev!$A$1:$CI$1,0),FALSE)</f>
        <v>1428.9945000000007</v>
      </c>
      <c r="L72" s="52">
        <f>VLOOKUP($B72,Shock_dev!$A$1:$CI$300,MATCH(DATE(L$1,1,1),Shock_dev!$A$1:$CI$1,0),FALSE)</f>
        <v>1451.3934000000008</v>
      </c>
      <c r="M72" s="52">
        <f>VLOOKUP($B72,Shock_dev!$A$1:$CI$300,MATCH(DATE(M$1,1,1),Shock_dev!$A$1:$CI$1,0),FALSE)</f>
        <v>1369.4049999999988</v>
      </c>
      <c r="N72" s="52">
        <f>VLOOKUP($B72,Shock_dev!$A$1:$CI$300,MATCH(DATE(N$1,1,1),Shock_dev!$A$1:$CI$1,0),FALSE)</f>
        <v>1332.1790000000037</v>
      </c>
      <c r="O72" s="52">
        <f>VLOOKUP($B72,Shock_dev!$A$1:$CI$300,MATCH(DATE(O$1,1,1),Shock_dev!$A$1:$CI$1,0),FALSE)</f>
        <v>1276.1362000000081</v>
      </c>
      <c r="P72" s="52">
        <f>VLOOKUP($B72,Shock_dev!$A$1:$CI$300,MATCH(DATE(P$1,1,1),Shock_dev!$A$1:$CI$1,0),FALSE)</f>
        <v>1209.7675000000163</v>
      </c>
      <c r="Q72" s="52">
        <f>VLOOKUP($B72,Shock_dev!$A$1:$CI$300,MATCH(DATE(Q$1,1,1),Shock_dev!$A$1:$CI$1,0),FALSE)</f>
        <v>1178.1585000000196</v>
      </c>
      <c r="R72" s="52">
        <f>VLOOKUP($B72,Shock_dev!$A$1:$CI$300,MATCH(DATE(R$1,1,1),Shock_dev!$A$1:$CI$1,0),FALSE)</f>
        <v>1063.9135999999999</v>
      </c>
      <c r="S72" s="52">
        <f>VLOOKUP($B72,Shock_dev!$A$1:$CI$300,MATCH(DATE(S$1,1,1),Shock_dev!$A$1:$CI$1,0),FALSE)</f>
        <v>1012.7380999999878</v>
      </c>
      <c r="T72" s="52">
        <f>VLOOKUP($B72,Shock_dev!$A$1:$CI$300,MATCH(DATE(T$1,1,1),Shock_dev!$A$1:$CI$1,0),FALSE)</f>
        <v>959.30309999999008</v>
      </c>
      <c r="U72" s="52">
        <f>VLOOKUP($B72,Shock_dev!$A$1:$CI$300,MATCH(DATE(U$1,1,1),Shock_dev!$A$1:$CI$1,0),FALSE)</f>
        <v>912.83689999999478</v>
      </c>
      <c r="V72" s="52">
        <f>VLOOKUP($B72,Shock_dev!$A$1:$CI$300,MATCH(DATE(V$1,1,1),Shock_dev!$A$1:$CI$1,0),FALSE)</f>
        <v>835.20919999998296</v>
      </c>
      <c r="W72" s="52">
        <f>VLOOKUP($B72,Shock_dev!$A$1:$CI$300,MATCH(DATE(W$1,1,1),Shock_dev!$A$1:$CI$1,0),FALSE)</f>
        <v>761.87919999999576</v>
      </c>
      <c r="X72" s="52">
        <f>VLOOKUP($B72,Shock_dev!$A$1:$CI$300,MATCH(DATE(X$1,1,1),Shock_dev!$A$1:$CI$1,0),FALSE)</f>
        <v>707.27749999999651</v>
      </c>
      <c r="Y72" s="52">
        <f>VLOOKUP($B72,Shock_dev!$A$1:$CI$300,MATCH(DATE(Y$1,1,1),Shock_dev!$A$1:$CI$1,0),FALSE)</f>
        <v>665.10880000001634</v>
      </c>
      <c r="Z72" s="52">
        <f>VLOOKUP($B72,Shock_dev!$A$1:$CI$300,MATCH(DATE(Z$1,1,1),Shock_dev!$A$1:$CI$1,0),FALSE)</f>
        <v>629.62349999998696</v>
      </c>
      <c r="AA72" s="52">
        <f>VLOOKUP($B72,Shock_dev!$A$1:$CI$300,MATCH(DATE(AA$1,1,1),Shock_dev!$A$1:$CI$1,0),FALSE)</f>
        <v>589.50810000000638</v>
      </c>
      <c r="AB72" s="52">
        <f>VLOOKUP($B72,Shock_dev!$A$1:$CI$300,MATCH(DATE(AB$1,1,1),Shock_dev!$A$1:$CI$1,0),FALSE)</f>
        <v>539.21489999999176</v>
      </c>
      <c r="AC72" s="52">
        <f>VLOOKUP($B72,Shock_dev!$A$1:$CI$300,MATCH(DATE(AC$1,1,1),Shock_dev!$A$1:$CI$1,0),FALSE)</f>
        <v>500.09419999999227</v>
      </c>
      <c r="AD72" s="52">
        <f>VLOOKUP($B72,Shock_dev!$A$1:$CI$300,MATCH(DATE(AD$1,1,1),Shock_dev!$A$1:$CI$1,0),FALSE)</f>
        <v>468.21299999998882</v>
      </c>
      <c r="AE72" s="52">
        <f>VLOOKUP($B72,Shock_dev!$A$1:$CI$300,MATCH(DATE(AE$1,1,1),Shock_dev!$A$1:$CI$1,0),FALSE)</f>
        <v>441.93190000002505</v>
      </c>
      <c r="AF72" s="52">
        <f>VLOOKUP($B72,Shock_dev!$A$1:$CI$300,MATCH(DATE(AF$1,1,1),Shock_dev!$A$1:$CI$1,0),FALSE)</f>
        <v>419.14040000000386</v>
      </c>
      <c r="AG72" s="52"/>
      <c r="AH72" s="65">
        <f t="shared" si="1"/>
        <v>943.46037999999828</v>
      </c>
      <c r="AI72" s="65">
        <f t="shared" si="2"/>
        <v>1380.1901799999991</v>
      </c>
      <c r="AJ72" s="65">
        <f t="shared" si="3"/>
        <v>1273.1292400000093</v>
      </c>
      <c r="AK72" s="65">
        <f t="shared" si="4"/>
        <v>956.80017999999109</v>
      </c>
      <c r="AL72" s="65">
        <f t="shared" si="5"/>
        <v>670.67942000000039</v>
      </c>
      <c r="AM72" s="65">
        <f t="shared" si="6"/>
        <v>473.71888000000035</v>
      </c>
      <c r="AN72" s="66"/>
      <c r="AO72" s="65">
        <f t="shared" si="7"/>
        <v>1161.8252799999987</v>
      </c>
      <c r="AP72" s="65">
        <f t="shared" si="8"/>
        <v>1114.9647100000002</v>
      </c>
      <c r="AQ72" s="65">
        <f t="shared" si="9"/>
        <v>572.19915000000037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20377.411034699999</v>
      </c>
      <c r="D77" s="52">
        <f t="shared" ref="D77:AF77" si="11">SUM(D60:D69)</f>
        <v>20719.182077000001</v>
      </c>
      <c r="E77" s="52">
        <f t="shared" si="11"/>
        <v>21204.4849698</v>
      </c>
      <c r="F77" s="52">
        <f t="shared" si="11"/>
        <v>21654.868898499997</v>
      </c>
      <c r="G77" s="52">
        <f t="shared" si="11"/>
        <v>22214.365504100002</v>
      </c>
      <c r="H77" s="52">
        <f t="shared" si="11"/>
        <v>23995.803400700002</v>
      </c>
      <c r="I77" s="52">
        <f t="shared" si="11"/>
        <v>23168.892038600003</v>
      </c>
      <c r="J77" s="52">
        <f t="shared" si="11"/>
        <v>24346.499787099998</v>
      </c>
      <c r="K77" s="52">
        <f t="shared" si="11"/>
        <v>24663.316003400003</v>
      </c>
      <c r="L77" s="52">
        <f t="shared" si="11"/>
        <v>24558.5825066</v>
      </c>
      <c r="M77" s="52">
        <f t="shared" si="11"/>
        <v>20420.790079500006</v>
      </c>
      <c r="N77" s="52">
        <f t="shared" si="11"/>
        <v>20381.764396099999</v>
      </c>
      <c r="O77" s="52">
        <f t="shared" si="11"/>
        <v>19234.461798699995</v>
      </c>
      <c r="P77" s="52">
        <f t="shared" si="11"/>
        <v>18048.017947999997</v>
      </c>
      <c r="Q77" s="52">
        <f t="shared" si="11"/>
        <v>18481.911581700006</v>
      </c>
      <c r="R77" s="52">
        <f t="shared" si="11"/>
        <v>14968.108776700001</v>
      </c>
      <c r="S77" s="52">
        <f t="shared" si="11"/>
        <v>15557.588481699999</v>
      </c>
      <c r="T77" s="52">
        <f t="shared" si="11"/>
        <v>15026.7578629</v>
      </c>
      <c r="U77" s="52">
        <f t="shared" si="11"/>
        <v>14742.869567099997</v>
      </c>
      <c r="V77" s="52">
        <f t="shared" si="11"/>
        <v>13006.631023499998</v>
      </c>
      <c r="W77" s="52">
        <f t="shared" si="11"/>
        <v>12147.543109199998</v>
      </c>
      <c r="X77" s="52">
        <f t="shared" si="11"/>
        <v>12116.212772499999</v>
      </c>
      <c r="Y77" s="52">
        <f t="shared" si="11"/>
        <v>12024.745953500002</v>
      </c>
      <c r="Z77" s="52">
        <f t="shared" si="11"/>
        <v>11920.168573399998</v>
      </c>
      <c r="AA77" s="52">
        <f t="shared" si="11"/>
        <v>11514.4216968</v>
      </c>
      <c r="AB77" s="52">
        <f t="shared" si="11"/>
        <v>10652.559324300002</v>
      </c>
      <c r="AC77" s="52">
        <f t="shared" si="11"/>
        <v>10483.197426299997</v>
      </c>
      <c r="AD77" s="52">
        <f t="shared" si="11"/>
        <v>10320.005726999998</v>
      </c>
      <c r="AE77" s="52">
        <f t="shared" si="11"/>
        <v>10164.3434763</v>
      </c>
      <c r="AF77" s="52">
        <f t="shared" si="11"/>
        <v>9977.4046174999967</v>
      </c>
      <c r="AG77" s="67"/>
      <c r="AH77" s="65">
        <f>AVERAGE(C77:G77)</f>
        <v>21234.062496820003</v>
      </c>
      <c r="AI77" s="65">
        <f>AVERAGE(H77:L77)</f>
        <v>24146.618747280001</v>
      </c>
      <c r="AJ77" s="65">
        <f>AVERAGE(M77:Q77)</f>
        <v>19313.389160799998</v>
      </c>
      <c r="AK77" s="65">
        <f>AVERAGE(R77:V77)</f>
        <v>14660.391142379998</v>
      </c>
      <c r="AL77" s="65">
        <f>AVERAGE(W77:AA77)</f>
        <v>11944.618421079998</v>
      </c>
      <c r="AM77" s="65">
        <f>AVERAGE(AB77:AF77)</f>
        <v>10319.50211428</v>
      </c>
      <c r="AN77" s="66"/>
      <c r="AO77" s="65">
        <f>AVERAGE(AH77:AI77)</f>
        <v>22690.340622050004</v>
      </c>
      <c r="AP77" s="65">
        <f>AVERAGE(AJ77:AK77)</f>
        <v>16986.89015159</v>
      </c>
      <c r="AQ77" s="65">
        <f>AVERAGE(AL77:AM77)</f>
        <v>11132.060267679999</v>
      </c>
    </row>
    <row r="78" spans="1:43" s="9" customFormat="1" x14ac:dyDescent="0.25">
      <c r="A78" s="13" t="s">
        <v>399</v>
      </c>
      <c r="B78" s="13"/>
      <c r="C78" s="52">
        <f>SUM(C70:C71)</f>
        <v>8933.0528999997623</v>
      </c>
      <c r="D78" s="52">
        <f t="shared" ref="D78:AF78" si="12">SUM(D70:D71)</f>
        <v>13229.462199999893</v>
      </c>
      <c r="E78" s="52">
        <f t="shared" si="12"/>
        <v>15517.611099999864</v>
      </c>
      <c r="F78" s="52">
        <f t="shared" si="12"/>
        <v>16649.023800000403</v>
      </c>
      <c r="G78" s="52">
        <f t="shared" si="12"/>
        <v>17090.40370000017</v>
      </c>
      <c r="H78" s="52">
        <f t="shared" si="12"/>
        <v>17669.743900000089</v>
      </c>
      <c r="I78" s="52">
        <f t="shared" si="12"/>
        <v>17089.499699999811</v>
      </c>
      <c r="J78" s="52">
        <f t="shared" si="12"/>
        <v>16973.450800000341</v>
      </c>
      <c r="K78" s="52">
        <f t="shared" si="12"/>
        <v>16657.027700000035</v>
      </c>
      <c r="L78" s="52">
        <f t="shared" si="12"/>
        <v>16101.103499999677</v>
      </c>
      <c r="M78" s="52">
        <f t="shared" si="12"/>
        <v>13616.619299999817</v>
      </c>
      <c r="N78" s="52">
        <f t="shared" si="12"/>
        <v>12346.783199999714</v>
      </c>
      <c r="O78" s="52">
        <f t="shared" si="12"/>
        <v>11006.904400000203</v>
      </c>
      <c r="P78" s="52">
        <f t="shared" si="12"/>
        <v>9680.7838999999803</v>
      </c>
      <c r="Q78" s="52">
        <f t="shared" si="12"/>
        <v>9140.1935000002559</v>
      </c>
      <c r="R78" s="52">
        <f t="shared" si="12"/>
        <v>7194.8077000003541</v>
      </c>
      <c r="S78" s="52">
        <f t="shared" si="12"/>
        <v>6590.2606999999261</v>
      </c>
      <c r="T78" s="52">
        <f t="shared" si="12"/>
        <v>6028.6841999999597</v>
      </c>
      <c r="U78" s="52">
        <f t="shared" si="12"/>
        <v>5668.4054000000178</v>
      </c>
      <c r="V78" s="52">
        <f t="shared" si="12"/>
        <v>4775.2814999998664</v>
      </c>
      <c r="W78" s="52">
        <f t="shared" si="12"/>
        <v>4072.5283000000345</v>
      </c>
      <c r="X78" s="52">
        <f t="shared" si="12"/>
        <v>3818.0245999998588</v>
      </c>
      <c r="Y78" s="52">
        <f t="shared" si="12"/>
        <v>3742.9382999999507</v>
      </c>
      <c r="Z78" s="52">
        <f t="shared" si="12"/>
        <v>3758.5009999997274</v>
      </c>
      <c r="AA78" s="52">
        <f t="shared" si="12"/>
        <v>3684.6941999995906</v>
      </c>
      <c r="AB78" s="52">
        <f t="shared" si="12"/>
        <v>3370.6137999996427</v>
      </c>
      <c r="AC78" s="52">
        <f t="shared" si="12"/>
        <v>3259.6633999999322</v>
      </c>
      <c r="AD78" s="52">
        <f t="shared" si="12"/>
        <v>3221.2760999999882</v>
      </c>
      <c r="AE78" s="52">
        <f t="shared" si="12"/>
        <v>3220.3777000000118</v>
      </c>
      <c r="AF78" s="52">
        <f t="shared" si="12"/>
        <v>3221.3549000001512</v>
      </c>
      <c r="AG78" s="67"/>
      <c r="AH78" s="65">
        <f>AVERAGE(C78:G78)</f>
        <v>14283.910740000018</v>
      </c>
      <c r="AI78" s="65">
        <f>AVERAGE(H78:L78)</f>
        <v>16898.165119999991</v>
      </c>
      <c r="AJ78" s="65">
        <f>AVERAGE(M78:Q78)</f>
        <v>11158.256859999994</v>
      </c>
      <c r="AK78" s="65">
        <f>AVERAGE(R78:V78)</f>
        <v>6051.4879000000246</v>
      </c>
      <c r="AL78" s="65">
        <f>AVERAGE(W78:AA78)</f>
        <v>3815.3372799998324</v>
      </c>
      <c r="AM78" s="65">
        <f>AVERAGE(AB78:AF78)</f>
        <v>3258.6571799999451</v>
      </c>
      <c r="AN78" s="66"/>
      <c r="AO78" s="65">
        <f>AVERAGE(AH78:AI78)</f>
        <v>15591.037930000004</v>
      </c>
      <c r="AP78" s="65">
        <f>AVERAGE(AJ78:AK78)</f>
        <v>8604.8723800000098</v>
      </c>
      <c r="AQ78" s="65">
        <f>AVERAGE(AL78:AM78)</f>
        <v>3536.997229999889</v>
      </c>
    </row>
    <row r="79" spans="1:43" s="9" customFormat="1" x14ac:dyDescent="0.25">
      <c r="A79" s="13" t="s">
        <v>421</v>
      </c>
      <c r="B79" s="13"/>
      <c r="C79" s="52">
        <f>SUM(C53:C58)</f>
        <v>2881.0192799999968</v>
      </c>
      <c r="D79" s="52">
        <f t="shared" ref="D79:AF79" si="13">SUM(D53:D58)</f>
        <v>3818.6183799999453</v>
      </c>
      <c r="E79" s="52">
        <f t="shared" si="13"/>
        <v>4154.7233800000249</v>
      </c>
      <c r="F79" s="52">
        <f t="shared" si="13"/>
        <v>4202.7793199999869</v>
      </c>
      <c r="G79" s="52">
        <f t="shared" si="13"/>
        <v>4084.9091600000174</v>
      </c>
      <c r="H79" s="52">
        <f t="shared" si="13"/>
        <v>4038.2673999999715</v>
      </c>
      <c r="I79" s="52">
        <f t="shared" si="13"/>
        <v>3607.462190000002</v>
      </c>
      <c r="J79" s="52">
        <f t="shared" si="13"/>
        <v>3369.3554100000692</v>
      </c>
      <c r="K79" s="52">
        <f t="shared" si="13"/>
        <v>3062.7108499999522</v>
      </c>
      <c r="L79" s="52">
        <f t="shared" si="13"/>
        <v>2698.5898300000008</v>
      </c>
      <c r="M79" s="52">
        <f t="shared" si="13"/>
        <v>1741.7082399999999</v>
      </c>
      <c r="N79" s="52">
        <f t="shared" si="13"/>
        <v>1296.6853599999959</v>
      </c>
      <c r="O79" s="52">
        <f t="shared" si="13"/>
        <v>838.23852000000625</v>
      </c>
      <c r="P79" s="52">
        <f t="shared" si="13"/>
        <v>418.61712999998053</v>
      </c>
      <c r="Q79" s="52">
        <f t="shared" si="13"/>
        <v>286.97899999996662</v>
      </c>
      <c r="R79" s="52">
        <f t="shared" si="13"/>
        <v>-297.84497000003103</v>
      </c>
      <c r="S79" s="52">
        <f t="shared" si="13"/>
        <v>-366.79199999997581</v>
      </c>
      <c r="T79" s="52">
        <f t="shared" si="13"/>
        <v>-439.20141999997941</v>
      </c>
      <c r="U79" s="52">
        <f t="shared" si="13"/>
        <v>-439.79544999999052</v>
      </c>
      <c r="V79" s="52">
        <f t="shared" si="13"/>
        <v>-607.687450000034</v>
      </c>
      <c r="W79" s="52">
        <f t="shared" si="13"/>
        <v>-680.98479999996925</v>
      </c>
      <c r="X79" s="52">
        <f t="shared" si="13"/>
        <v>-601.67841000000044</v>
      </c>
      <c r="Y79" s="52">
        <f t="shared" si="13"/>
        <v>-480.32384000000093</v>
      </c>
      <c r="Z79" s="52">
        <f t="shared" si="13"/>
        <v>-342.42030999999406</v>
      </c>
      <c r="AA79" s="52">
        <f t="shared" si="13"/>
        <v>-242.98284000003332</v>
      </c>
      <c r="AB79" s="52">
        <f t="shared" si="13"/>
        <v>-224.1353000000272</v>
      </c>
      <c r="AC79" s="52">
        <f t="shared" si="13"/>
        <v>-134.84124999999403</v>
      </c>
      <c r="AD79" s="52">
        <f t="shared" si="13"/>
        <v>-36.042530000016995</v>
      </c>
      <c r="AE79" s="52">
        <f t="shared" si="13"/>
        <v>60.802169999900798</v>
      </c>
      <c r="AF79" s="52">
        <f t="shared" si="13"/>
        <v>145.6423499999255</v>
      </c>
      <c r="AG79" s="67"/>
      <c r="AH79" s="65">
        <f t="shared" si="1"/>
        <v>3828.4099039999942</v>
      </c>
      <c r="AI79" s="65">
        <f t="shared" si="2"/>
        <v>3355.2771359999992</v>
      </c>
      <c r="AJ79" s="65">
        <f t="shared" si="3"/>
        <v>916.44564999998988</v>
      </c>
      <c r="AK79" s="65">
        <f t="shared" si="4"/>
        <v>-430.26425800000214</v>
      </c>
      <c r="AL79" s="65">
        <f t="shared" si="5"/>
        <v>-469.67803999999961</v>
      </c>
      <c r="AM79" s="65">
        <f t="shared" si="6"/>
        <v>-37.714912000042389</v>
      </c>
      <c r="AN79" s="66"/>
      <c r="AO79" s="65">
        <f t="shared" si="7"/>
        <v>3591.8435199999967</v>
      </c>
      <c r="AP79" s="65">
        <f t="shared" si="8"/>
        <v>243.09069599999387</v>
      </c>
      <c r="AQ79" s="65">
        <f t="shared" si="9"/>
        <v>-253.69647600002099</v>
      </c>
    </row>
    <row r="80" spans="1:43" s="9" customFormat="1" x14ac:dyDescent="0.25">
      <c r="A80" s="13" t="s">
        <v>423</v>
      </c>
      <c r="B80" s="13"/>
      <c r="C80" s="52">
        <f>C59</f>
        <v>499.41610000000219</v>
      </c>
      <c r="D80" s="52">
        <f t="shared" ref="D80:AF80" si="14">D59</f>
        <v>869.75719999999274</v>
      </c>
      <c r="E80" s="52">
        <f t="shared" si="14"/>
        <v>1072.996599999984</v>
      </c>
      <c r="F80" s="52">
        <f t="shared" si="14"/>
        <v>1162.674800000008</v>
      </c>
      <c r="G80" s="52">
        <f t="shared" si="14"/>
        <v>1191.9489999999932</v>
      </c>
      <c r="H80" s="52">
        <f t="shared" si="14"/>
        <v>1227.2675000000163</v>
      </c>
      <c r="I80" s="52">
        <f t="shared" si="14"/>
        <v>1214.8410999999905</v>
      </c>
      <c r="J80" s="52">
        <f t="shared" si="14"/>
        <v>1228.4694000000018</v>
      </c>
      <c r="K80" s="52">
        <f t="shared" si="14"/>
        <v>1249.2325999999885</v>
      </c>
      <c r="L80" s="52">
        <f t="shared" si="14"/>
        <v>1265.0506000000169</v>
      </c>
      <c r="M80" s="52">
        <f t="shared" si="14"/>
        <v>1176.3523999999743</v>
      </c>
      <c r="N80" s="52">
        <f t="shared" si="14"/>
        <v>1129.6585000000196</v>
      </c>
      <c r="O80" s="52">
        <f t="shared" si="14"/>
        <v>1093.2260999999708</v>
      </c>
      <c r="P80" s="52">
        <f t="shared" si="14"/>
        <v>1058.0344000000041</v>
      </c>
      <c r="Q80" s="52">
        <f t="shared" si="14"/>
        <v>1061.9723999999696</v>
      </c>
      <c r="R80" s="52">
        <f t="shared" si="14"/>
        <v>991.56479999999283</v>
      </c>
      <c r="S80" s="52">
        <f t="shared" si="14"/>
        <v>967.56750000000466</v>
      </c>
      <c r="T80" s="52">
        <f t="shared" si="14"/>
        <v>951.71020000003045</v>
      </c>
      <c r="U80" s="52">
        <f t="shared" si="14"/>
        <v>939.67519999999786</v>
      </c>
      <c r="V80" s="52">
        <f t="shared" si="14"/>
        <v>889.73580000002403</v>
      </c>
      <c r="W80" s="52">
        <f t="shared" si="14"/>
        <v>831.95829999999842</v>
      </c>
      <c r="X80" s="52">
        <f t="shared" si="14"/>
        <v>790.70339999999851</v>
      </c>
      <c r="Y80" s="52">
        <f t="shared" si="14"/>
        <v>757.86429999995744</v>
      </c>
      <c r="Z80" s="52">
        <f t="shared" si="14"/>
        <v>725.9649999999674</v>
      </c>
      <c r="AA80" s="52">
        <f t="shared" si="14"/>
        <v>683.57539999997243</v>
      </c>
      <c r="AB80" s="52">
        <f t="shared" si="14"/>
        <v>620.70699999999488</v>
      </c>
      <c r="AC80" s="52">
        <f t="shared" si="14"/>
        <v>561.00910000002477</v>
      </c>
      <c r="AD80" s="52">
        <f t="shared" si="14"/>
        <v>505.09709999995539</v>
      </c>
      <c r="AE80" s="52">
        <f t="shared" si="14"/>
        <v>451.50140000000829</v>
      </c>
      <c r="AF80" s="52">
        <f t="shared" si="14"/>
        <v>398.25479999999516</v>
      </c>
      <c r="AG80" s="67"/>
      <c r="AH80" s="65">
        <f t="shared" si="1"/>
        <v>959.35873999999603</v>
      </c>
      <c r="AI80" s="65">
        <f t="shared" si="2"/>
        <v>1236.9722400000028</v>
      </c>
      <c r="AJ80" s="65">
        <f t="shared" si="3"/>
        <v>1103.8487599999876</v>
      </c>
      <c r="AK80" s="65">
        <f t="shared" si="4"/>
        <v>948.05070000001001</v>
      </c>
      <c r="AL80" s="65">
        <f t="shared" si="5"/>
        <v>758.01327999997886</v>
      </c>
      <c r="AM80" s="65">
        <f t="shared" si="6"/>
        <v>507.31387999999572</v>
      </c>
      <c r="AN80" s="66"/>
      <c r="AO80" s="65">
        <f t="shared" si="7"/>
        <v>1098.1654899999994</v>
      </c>
      <c r="AP80" s="65">
        <f t="shared" si="8"/>
        <v>1025.9497299999989</v>
      </c>
      <c r="AQ80" s="65">
        <f t="shared" si="9"/>
        <v>632.66357999998729</v>
      </c>
    </row>
    <row r="81" spans="1:43" s="9" customFormat="1" x14ac:dyDescent="0.25">
      <c r="A81" s="13" t="s">
        <v>426</v>
      </c>
      <c r="B81" s="13"/>
      <c r="C81" s="52">
        <f>C72</f>
        <v>519.45739999998477</v>
      </c>
      <c r="D81" s="52">
        <f t="shared" ref="D81:AF81" si="15">D72</f>
        <v>825.38529999999446</v>
      </c>
      <c r="E81" s="52">
        <f t="shared" si="15"/>
        <v>1016.6510999999882</v>
      </c>
      <c r="F81" s="52">
        <f t="shared" si="15"/>
        <v>1138.1337000000058</v>
      </c>
      <c r="G81" s="52">
        <f t="shared" si="15"/>
        <v>1217.6744000000181</v>
      </c>
      <c r="H81" s="52">
        <f t="shared" si="15"/>
        <v>1305.5858000000007</v>
      </c>
      <c r="I81" s="52">
        <f t="shared" si="15"/>
        <v>1330.3917000000074</v>
      </c>
      <c r="J81" s="52">
        <f t="shared" si="15"/>
        <v>1384.5854999999865</v>
      </c>
      <c r="K81" s="52">
        <f t="shared" si="15"/>
        <v>1428.9945000000007</v>
      </c>
      <c r="L81" s="52">
        <f t="shared" si="15"/>
        <v>1451.3934000000008</v>
      </c>
      <c r="M81" s="52">
        <f t="shared" si="15"/>
        <v>1369.4049999999988</v>
      </c>
      <c r="N81" s="52">
        <f t="shared" si="15"/>
        <v>1332.1790000000037</v>
      </c>
      <c r="O81" s="52">
        <f t="shared" si="15"/>
        <v>1276.1362000000081</v>
      </c>
      <c r="P81" s="52">
        <f t="shared" si="15"/>
        <v>1209.7675000000163</v>
      </c>
      <c r="Q81" s="52">
        <f t="shared" si="15"/>
        <v>1178.1585000000196</v>
      </c>
      <c r="R81" s="52">
        <f t="shared" si="15"/>
        <v>1063.9135999999999</v>
      </c>
      <c r="S81" s="52">
        <f t="shared" si="15"/>
        <v>1012.7380999999878</v>
      </c>
      <c r="T81" s="52">
        <f t="shared" si="15"/>
        <v>959.30309999999008</v>
      </c>
      <c r="U81" s="52">
        <f t="shared" si="15"/>
        <v>912.83689999999478</v>
      </c>
      <c r="V81" s="52">
        <f t="shared" si="15"/>
        <v>835.20919999998296</v>
      </c>
      <c r="W81" s="52">
        <f t="shared" si="15"/>
        <v>761.87919999999576</v>
      </c>
      <c r="X81" s="52">
        <f t="shared" si="15"/>
        <v>707.27749999999651</v>
      </c>
      <c r="Y81" s="52">
        <f t="shared" si="15"/>
        <v>665.10880000001634</v>
      </c>
      <c r="Z81" s="52">
        <f t="shared" si="15"/>
        <v>629.62349999998696</v>
      </c>
      <c r="AA81" s="52">
        <f t="shared" si="15"/>
        <v>589.50810000000638</v>
      </c>
      <c r="AB81" s="52">
        <f t="shared" si="15"/>
        <v>539.21489999999176</v>
      </c>
      <c r="AC81" s="52">
        <f t="shared" si="15"/>
        <v>500.09419999999227</v>
      </c>
      <c r="AD81" s="52">
        <f t="shared" si="15"/>
        <v>468.21299999998882</v>
      </c>
      <c r="AE81" s="52">
        <f t="shared" si="15"/>
        <v>441.93190000002505</v>
      </c>
      <c r="AF81" s="52">
        <f t="shared" si="15"/>
        <v>419.14040000000386</v>
      </c>
      <c r="AG81" s="67"/>
      <c r="AH81" s="65">
        <f>AVERAGE(C81:G81)</f>
        <v>943.46037999999828</v>
      </c>
      <c r="AI81" s="65">
        <f>AVERAGE(H81:L81)</f>
        <v>1380.1901799999991</v>
      </c>
      <c r="AJ81" s="65">
        <f>AVERAGE(M81:Q81)</f>
        <v>1273.1292400000093</v>
      </c>
      <c r="AK81" s="65">
        <f>AVERAGE(R81:V81)</f>
        <v>956.80017999999109</v>
      </c>
      <c r="AL81" s="65">
        <f>AVERAGE(W81:AA81)</f>
        <v>670.67942000000039</v>
      </c>
      <c r="AM81" s="65">
        <f>AVERAGE(AB81:AF81)</f>
        <v>473.71888000000035</v>
      </c>
      <c r="AN81" s="66"/>
      <c r="AO81" s="65">
        <f>AVERAGE(AH81:AI81)</f>
        <v>1161.8252799999987</v>
      </c>
      <c r="AP81" s="65">
        <f>AVERAGE(AJ81:AK81)</f>
        <v>1114.9647100000002</v>
      </c>
      <c r="AQ81" s="65">
        <f>AVERAGE(AL81:AM81)</f>
        <v>572.19915000000037</v>
      </c>
    </row>
    <row r="82" spans="1:43" s="9" customFormat="1" x14ac:dyDescent="0.25">
      <c r="A82" s="13" t="s">
        <v>425</v>
      </c>
      <c r="B82" s="13"/>
      <c r="C82" s="52">
        <f>SUM(C51:C52)</f>
        <v>435.7706200000066</v>
      </c>
      <c r="D82" s="52">
        <f t="shared" ref="D82:AF82" si="16">SUM(D51:D52)</f>
        <v>608.14356000000043</v>
      </c>
      <c r="E82" s="52">
        <f t="shared" si="16"/>
        <v>683.41989000000103</v>
      </c>
      <c r="F82" s="52">
        <f t="shared" si="16"/>
        <v>708.33859999999913</v>
      </c>
      <c r="G82" s="52">
        <f t="shared" si="16"/>
        <v>703.81010000000606</v>
      </c>
      <c r="H82" s="52">
        <f t="shared" si="16"/>
        <v>708.00063999999838</v>
      </c>
      <c r="I82" s="52">
        <f t="shared" si="16"/>
        <v>655.01558000000659</v>
      </c>
      <c r="J82" s="52">
        <f t="shared" si="16"/>
        <v>628.26235999999335</v>
      </c>
      <c r="K82" s="52">
        <f t="shared" si="16"/>
        <v>592.17748999999822</v>
      </c>
      <c r="L82" s="52">
        <f t="shared" si="16"/>
        <v>546.71464000000196</v>
      </c>
      <c r="M82" s="52">
        <f t="shared" si="16"/>
        <v>410.39254999998957</v>
      </c>
      <c r="N82" s="52">
        <f t="shared" si="16"/>
        <v>343.66600000000108</v>
      </c>
      <c r="O82" s="52">
        <f t="shared" si="16"/>
        <v>275.47653999999238</v>
      </c>
      <c r="P82" s="52">
        <f t="shared" si="16"/>
        <v>211.46097000001464</v>
      </c>
      <c r="Q82" s="52">
        <f t="shared" si="16"/>
        <v>189.15800999999919</v>
      </c>
      <c r="R82" s="52">
        <f t="shared" si="16"/>
        <v>98.844920000003185</v>
      </c>
      <c r="S82" s="52">
        <f t="shared" si="16"/>
        <v>80.768110000000888</v>
      </c>
      <c r="T82" s="52">
        <f t="shared" si="16"/>
        <v>63.981040000002395</v>
      </c>
      <c r="U82" s="52">
        <f t="shared" si="16"/>
        <v>57.6190600000009</v>
      </c>
      <c r="V82" s="52">
        <f t="shared" si="16"/>
        <v>25.662430000003951</v>
      </c>
      <c r="W82" s="52">
        <f t="shared" si="16"/>
        <v>5.6575900000025285</v>
      </c>
      <c r="X82" s="52">
        <f t="shared" si="16"/>
        <v>8.3653300000005402</v>
      </c>
      <c r="Y82" s="52">
        <f t="shared" si="16"/>
        <v>18.579150000012305</v>
      </c>
      <c r="Z82" s="52">
        <f t="shared" si="16"/>
        <v>32.115439999997761</v>
      </c>
      <c r="AA82" s="52">
        <f t="shared" si="16"/>
        <v>40.452229999988049</v>
      </c>
      <c r="AB82" s="52">
        <f t="shared" si="16"/>
        <v>36.683350000002974</v>
      </c>
      <c r="AC82" s="52">
        <f t="shared" si="16"/>
        <v>43.165639999999257</v>
      </c>
      <c r="AD82" s="52">
        <f t="shared" si="16"/>
        <v>52.054279999996652</v>
      </c>
      <c r="AE82" s="52">
        <f t="shared" si="16"/>
        <v>61.5601800000004</v>
      </c>
      <c r="AF82" s="52">
        <f t="shared" si="16"/>
        <v>70.061290000001463</v>
      </c>
      <c r="AG82" s="67"/>
      <c r="AH82" s="65">
        <f>AVERAGE(C82:G82)</f>
        <v>627.89655400000265</v>
      </c>
      <c r="AI82" s="65">
        <f>AVERAGE(H82:L82)</f>
        <v>626.03414199999975</v>
      </c>
      <c r="AJ82" s="65">
        <f>AVERAGE(M82:Q82)</f>
        <v>286.0308139999994</v>
      </c>
      <c r="AK82" s="65">
        <f>AVERAGE(R82:V82)</f>
        <v>65.375112000002261</v>
      </c>
      <c r="AL82" s="65">
        <f>AVERAGE(W82:AA82)</f>
        <v>21.033948000000237</v>
      </c>
      <c r="AM82" s="65">
        <f>AVERAGE(AB82:AF82)</f>
        <v>52.704948000000151</v>
      </c>
      <c r="AN82" s="66"/>
      <c r="AO82" s="65">
        <f>AVERAGE(AH82:AI82)</f>
        <v>626.9653480000012</v>
      </c>
      <c r="AP82" s="65">
        <f>AVERAGE(AJ82:AK82)</f>
        <v>175.70296300000084</v>
      </c>
      <c r="AQ82" s="65">
        <f>AVERAGE(AL82:AM82)</f>
        <v>36.86944800000019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5397.0859799999998</v>
      </c>
      <c r="D87" s="52">
        <f t="shared" ref="D87:AF92" si="18">D60</f>
        <v>5577.0361599999997</v>
      </c>
      <c r="E87" s="52">
        <f t="shared" si="18"/>
        <v>5630.1794899999986</v>
      </c>
      <c r="F87" s="52">
        <f t="shared" si="18"/>
        <v>5661.5138799999986</v>
      </c>
      <c r="G87" s="52">
        <f t="shared" si="18"/>
        <v>5987.0295399999995</v>
      </c>
      <c r="H87" s="52">
        <f t="shared" si="18"/>
        <v>7226.4391700000015</v>
      </c>
      <c r="I87" s="52">
        <f t="shared" si="18"/>
        <v>7302.5354599999991</v>
      </c>
      <c r="J87" s="52">
        <f t="shared" si="18"/>
        <v>7364.8336199999976</v>
      </c>
      <c r="K87" s="52">
        <f t="shared" si="18"/>
        <v>7434.0074400000012</v>
      </c>
      <c r="L87" s="52">
        <f t="shared" si="18"/>
        <v>7933.8093200000003</v>
      </c>
      <c r="M87" s="52">
        <f t="shared" si="18"/>
        <v>5165.523000000001</v>
      </c>
      <c r="N87" s="52">
        <f t="shared" si="18"/>
        <v>5194.6525799999981</v>
      </c>
      <c r="O87" s="52">
        <f t="shared" si="18"/>
        <v>5286.774690000002</v>
      </c>
      <c r="P87" s="52">
        <f t="shared" si="18"/>
        <v>5393.6009999999987</v>
      </c>
      <c r="Q87" s="52">
        <f t="shared" si="18"/>
        <v>6580.8863900000033</v>
      </c>
      <c r="R87" s="52">
        <f t="shared" si="18"/>
        <v>4710.8516100000015</v>
      </c>
      <c r="S87" s="52">
        <f t="shared" si="18"/>
        <v>4775.3460999999988</v>
      </c>
      <c r="T87" s="52">
        <f t="shared" si="18"/>
        <v>4868.4922399999996</v>
      </c>
      <c r="U87" s="52">
        <f t="shared" si="18"/>
        <v>4955.7775599999986</v>
      </c>
      <c r="V87" s="52">
        <f t="shared" si="18"/>
        <v>3541.905999999999</v>
      </c>
      <c r="W87" s="52">
        <f t="shared" si="18"/>
        <v>2288.3783100000001</v>
      </c>
      <c r="X87" s="52">
        <f t="shared" si="18"/>
        <v>2283.5234300000011</v>
      </c>
      <c r="Y87" s="52">
        <f t="shared" si="18"/>
        <v>2286.0631900000008</v>
      </c>
      <c r="Z87" s="52">
        <f t="shared" si="18"/>
        <v>2269.9901700000009</v>
      </c>
      <c r="AA87" s="52">
        <f t="shared" si="18"/>
        <v>2231.0210599999991</v>
      </c>
      <c r="AB87" s="52">
        <f t="shared" si="18"/>
        <v>1486.5385700000006</v>
      </c>
      <c r="AC87" s="52">
        <f t="shared" si="18"/>
        <v>1390.2386999999981</v>
      </c>
      <c r="AD87" s="52">
        <f t="shared" si="18"/>
        <v>1292.1945599999999</v>
      </c>
      <c r="AE87" s="52">
        <f t="shared" si="18"/>
        <v>1184.6798799999997</v>
      </c>
      <c r="AF87" s="52">
        <f t="shared" si="18"/>
        <v>1052.8252299999986</v>
      </c>
      <c r="AH87" s="65">
        <f t="shared" ref="AH87:AH93" si="19">AVERAGE(C87:G87)</f>
        <v>5650.5690099999993</v>
      </c>
      <c r="AI87" s="65">
        <f t="shared" ref="AI87:AI93" si="20">AVERAGE(H87:L87)</f>
        <v>7452.3250020000005</v>
      </c>
      <c r="AJ87" s="65">
        <f t="shared" ref="AJ87:AJ93" si="21">AVERAGE(M87:Q87)</f>
        <v>5524.2875320000003</v>
      </c>
      <c r="AK87" s="65">
        <f t="shared" ref="AK87:AK93" si="22">AVERAGE(R87:V87)</f>
        <v>4570.4747019999995</v>
      </c>
      <c r="AL87" s="65">
        <f t="shared" ref="AL87:AL93" si="23">AVERAGE(W87:AA87)</f>
        <v>2271.7952320000004</v>
      </c>
      <c r="AM87" s="65">
        <f t="shared" ref="AM87:AM93" si="24">AVERAGE(AB87:AF87)</f>
        <v>1281.2953879999993</v>
      </c>
      <c r="AN87" s="66"/>
      <c r="AO87" s="65">
        <f t="shared" ref="AO87:AO93" si="25">AVERAGE(AH87:AI87)</f>
        <v>6551.4470060000003</v>
      </c>
      <c r="AP87" s="65">
        <f t="shared" ref="AP87:AP93" si="26">AVERAGE(AJ87:AK87)</f>
        <v>5047.3811169999999</v>
      </c>
      <c r="AQ87" s="65">
        <f t="shared" ref="AQ87:AQ93" si="27">AVERAGE(AL87:AM87)</f>
        <v>1776.54531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2343.1605525</v>
      </c>
      <c r="D88" s="52">
        <f t="shared" si="29"/>
        <v>2444.1969832</v>
      </c>
      <c r="E88" s="52">
        <f t="shared" si="29"/>
        <v>2465.9705988999999</v>
      </c>
      <c r="F88" s="52">
        <f t="shared" si="29"/>
        <v>2472.1786786000002</v>
      </c>
      <c r="G88" s="52">
        <f t="shared" si="29"/>
        <v>2475.3910882999999</v>
      </c>
      <c r="H88" s="52">
        <f t="shared" si="29"/>
        <v>2478.3256428</v>
      </c>
      <c r="I88" s="52">
        <f t="shared" si="29"/>
        <v>2248.1946008999998</v>
      </c>
      <c r="J88" s="52">
        <f t="shared" si="29"/>
        <v>2244.8796755000003</v>
      </c>
      <c r="K88" s="52">
        <f t="shared" si="29"/>
        <v>1806.6671252000001</v>
      </c>
      <c r="L88" s="52">
        <f t="shared" si="29"/>
        <v>1797.6529406999998</v>
      </c>
      <c r="M88" s="52">
        <f t="shared" si="29"/>
        <v>80.534765199999924</v>
      </c>
      <c r="N88" s="52">
        <f t="shared" si="29"/>
        <v>-551.96958300000006</v>
      </c>
      <c r="O88" s="52">
        <f t="shared" si="29"/>
        <v>-564.0645012</v>
      </c>
      <c r="P88" s="52">
        <f t="shared" si="29"/>
        <v>-564.04103639999994</v>
      </c>
      <c r="Q88" s="52">
        <f t="shared" si="29"/>
        <v>-561.78410009999993</v>
      </c>
      <c r="R88" s="52">
        <f t="shared" si="29"/>
        <v>-559.40873470000008</v>
      </c>
      <c r="S88" s="52">
        <f t="shared" si="18"/>
        <v>-220.51415750000012</v>
      </c>
      <c r="T88" s="52">
        <f t="shared" si="18"/>
        <v>-208.29484690000015</v>
      </c>
      <c r="U88" s="52">
        <f t="shared" si="18"/>
        <v>-204.92908370000009</v>
      </c>
      <c r="V88" s="52">
        <f t="shared" si="18"/>
        <v>-203.58278849999999</v>
      </c>
      <c r="W88" s="52">
        <f t="shared" si="18"/>
        <v>-202.99816539999995</v>
      </c>
      <c r="X88" s="52">
        <f t="shared" si="18"/>
        <v>151.28998499999989</v>
      </c>
      <c r="Y88" s="52">
        <f t="shared" si="18"/>
        <v>160.22170900000015</v>
      </c>
      <c r="Z88" s="52">
        <f t="shared" si="18"/>
        <v>160.54141899999991</v>
      </c>
      <c r="AA88" s="52">
        <f t="shared" si="18"/>
        <v>158.97370599999999</v>
      </c>
      <c r="AB88" s="52">
        <f t="shared" si="18"/>
        <v>156.63605800000005</v>
      </c>
      <c r="AC88" s="52">
        <f t="shared" si="18"/>
        <v>153.85469000000012</v>
      </c>
      <c r="AD88" s="52">
        <f t="shared" si="18"/>
        <v>150.74017700000013</v>
      </c>
      <c r="AE88" s="52">
        <f t="shared" si="18"/>
        <v>147.38138400000003</v>
      </c>
      <c r="AF88" s="52">
        <f t="shared" si="18"/>
        <v>143.87092400000006</v>
      </c>
      <c r="AH88" s="65">
        <f t="shared" si="19"/>
        <v>2440.1795803</v>
      </c>
      <c r="AI88" s="65">
        <f t="shared" si="20"/>
        <v>2115.1439970199999</v>
      </c>
      <c r="AJ88" s="65">
        <f t="shared" si="21"/>
        <v>-432.2648911</v>
      </c>
      <c r="AK88" s="65">
        <f t="shared" si="22"/>
        <v>-279.34592226000007</v>
      </c>
      <c r="AL88" s="65">
        <f t="shared" si="23"/>
        <v>85.605730719999997</v>
      </c>
      <c r="AM88" s="65">
        <f t="shared" si="24"/>
        <v>150.49664660000008</v>
      </c>
      <c r="AN88" s="66"/>
      <c r="AO88" s="65">
        <f t="shared" si="25"/>
        <v>2277.6617886599997</v>
      </c>
      <c r="AP88" s="65">
        <f t="shared" si="26"/>
        <v>-355.80540668000003</v>
      </c>
      <c r="AQ88" s="65">
        <f t="shared" si="27"/>
        <v>118.05118866000004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935.28804800000012</v>
      </c>
      <c r="D89" s="52">
        <f t="shared" si="18"/>
        <v>1028.4160120000001</v>
      </c>
      <c r="E89" s="52">
        <f t="shared" si="18"/>
        <v>1091.2596299999998</v>
      </c>
      <c r="F89" s="52">
        <f t="shared" si="18"/>
        <v>1142.8569899999998</v>
      </c>
      <c r="G89" s="52">
        <f t="shared" si="18"/>
        <v>1184.9670080000001</v>
      </c>
      <c r="H89" s="52">
        <f t="shared" si="18"/>
        <v>1274.9823119999999</v>
      </c>
      <c r="I89" s="52">
        <f t="shared" si="18"/>
        <v>1296.7033959999999</v>
      </c>
      <c r="J89" s="52">
        <f t="shared" si="18"/>
        <v>1304.7378160000001</v>
      </c>
      <c r="K89" s="52">
        <f t="shared" si="18"/>
        <v>1299.7122709999999</v>
      </c>
      <c r="L89" s="52">
        <f t="shared" si="18"/>
        <v>1281.9789779999999</v>
      </c>
      <c r="M89" s="52">
        <f t="shared" si="18"/>
        <v>1016.1104579999999</v>
      </c>
      <c r="N89" s="52">
        <f t="shared" si="18"/>
        <v>969.30996200000027</v>
      </c>
      <c r="O89" s="52">
        <f t="shared" si="18"/>
        <v>919.01362799999993</v>
      </c>
      <c r="P89" s="52">
        <f t="shared" si="18"/>
        <v>862.97185200000013</v>
      </c>
      <c r="Q89" s="52">
        <f t="shared" si="18"/>
        <v>802.83039100000019</v>
      </c>
      <c r="R89" s="52">
        <f t="shared" si="18"/>
        <v>629.96198400000003</v>
      </c>
      <c r="S89" s="52">
        <f t="shared" si="18"/>
        <v>564.28145600000016</v>
      </c>
      <c r="T89" s="52">
        <f t="shared" si="18"/>
        <v>502.70852300000024</v>
      </c>
      <c r="U89" s="52">
        <f t="shared" si="18"/>
        <v>444.74535400000013</v>
      </c>
      <c r="V89" s="52">
        <f t="shared" si="18"/>
        <v>394.39740599999982</v>
      </c>
      <c r="W89" s="52">
        <f t="shared" si="18"/>
        <v>275.312455</v>
      </c>
      <c r="X89" s="52">
        <f t="shared" si="18"/>
        <v>230.50656500000014</v>
      </c>
      <c r="Y89" s="52">
        <f t="shared" si="18"/>
        <v>192.97344900000007</v>
      </c>
      <c r="Z89" s="52">
        <f t="shared" si="18"/>
        <v>161.27254399999993</v>
      </c>
      <c r="AA89" s="52">
        <f t="shared" si="18"/>
        <v>134.79082999999991</v>
      </c>
      <c r="AB89" s="52">
        <f t="shared" si="18"/>
        <v>80.935572999999977</v>
      </c>
      <c r="AC89" s="52">
        <f t="shared" si="18"/>
        <v>62.467129999999997</v>
      </c>
      <c r="AD89" s="52">
        <f t="shared" si="18"/>
        <v>48.308819999999969</v>
      </c>
      <c r="AE89" s="52">
        <f t="shared" si="18"/>
        <v>37.292345999999952</v>
      </c>
      <c r="AF89" s="52">
        <f t="shared" si="18"/>
        <v>28.763335999999981</v>
      </c>
      <c r="AH89" s="65">
        <f t="shared" si="19"/>
        <v>1076.5575376000002</v>
      </c>
      <c r="AI89" s="65">
        <f t="shared" si="20"/>
        <v>1291.6229546</v>
      </c>
      <c r="AJ89" s="65">
        <f t="shared" si="21"/>
        <v>914.04725819999999</v>
      </c>
      <c r="AK89" s="65">
        <f t="shared" si="22"/>
        <v>507.21894460000004</v>
      </c>
      <c r="AL89" s="65">
        <f t="shared" si="23"/>
        <v>198.9711686</v>
      </c>
      <c r="AM89" s="65">
        <f t="shared" si="24"/>
        <v>51.553440999999978</v>
      </c>
      <c r="AN89" s="66"/>
      <c r="AO89" s="65">
        <f t="shared" si="25"/>
        <v>1184.0902461000001</v>
      </c>
      <c r="AP89" s="65">
        <f t="shared" si="26"/>
        <v>710.63310139999999</v>
      </c>
      <c r="AQ89" s="65">
        <f t="shared" si="27"/>
        <v>125.26230479999998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-325.75079699999969</v>
      </c>
      <c r="D90" s="52">
        <f t="shared" si="18"/>
        <v>-310.8666319999993</v>
      </c>
      <c r="E90" s="52">
        <f t="shared" si="18"/>
        <v>-290.40664500000003</v>
      </c>
      <c r="F90" s="52">
        <f t="shared" si="18"/>
        <v>-270.13700200000039</v>
      </c>
      <c r="G90" s="52">
        <f t="shared" si="18"/>
        <v>-242.63651000000027</v>
      </c>
      <c r="H90" s="52">
        <f t="shared" si="18"/>
        <v>-222.14977499999986</v>
      </c>
      <c r="I90" s="52">
        <f t="shared" si="18"/>
        <v>-202.31644299999971</v>
      </c>
      <c r="J90" s="52">
        <f t="shared" si="18"/>
        <v>-142.02711399999953</v>
      </c>
      <c r="K90" s="52">
        <f t="shared" si="18"/>
        <v>-119.8278279999995</v>
      </c>
      <c r="L90" s="52">
        <f t="shared" si="18"/>
        <v>96.154649000000063</v>
      </c>
      <c r="M90" s="52">
        <f t="shared" si="18"/>
        <v>-316.14213000000018</v>
      </c>
      <c r="N90" s="52">
        <f t="shared" si="18"/>
        <v>-329.5372640000005</v>
      </c>
      <c r="O90" s="52">
        <f t="shared" si="18"/>
        <v>-334.06343200000083</v>
      </c>
      <c r="P90" s="52">
        <f t="shared" si="18"/>
        <v>-336.9245520000004</v>
      </c>
      <c r="Q90" s="52">
        <f t="shared" si="18"/>
        <v>-275.25827699999991</v>
      </c>
      <c r="R90" s="52">
        <f t="shared" si="18"/>
        <v>-276.38783899999999</v>
      </c>
      <c r="S90" s="52">
        <f t="shared" si="18"/>
        <v>-278.36911300000065</v>
      </c>
      <c r="T90" s="52">
        <f t="shared" si="18"/>
        <v>-320.36310599999979</v>
      </c>
      <c r="U90" s="52">
        <f t="shared" si="18"/>
        <v>-323.93330499999956</v>
      </c>
      <c r="V90" s="52">
        <f t="shared" si="18"/>
        <v>-462.79933999999957</v>
      </c>
      <c r="W90" s="52">
        <f t="shared" si="18"/>
        <v>-470.41264000000047</v>
      </c>
      <c r="X90" s="52">
        <f t="shared" si="18"/>
        <v>-474.58247799999936</v>
      </c>
      <c r="Y90" s="52">
        <f t="shared" si="18"/>
        <v>-478.06629799999973</v>
      </c>
      <c r="Z90" s="52">
        <f t="shared" si="18"/>
        <v>-481.4938830000001</v>
      </c>
      <c r="AA90" s="52">
        <f t="shared" si="18"/>
        <v>-485.16327699999965</v>
      </c>
      <c r="AB90" s="52">
        <f t="shared" si="18"/>
        <v>-489.2594509999999</v>
      </c>
      <c r="AC90" s="52">
        <f t="shared" si="18"/>
        <v>-493.3835169999993</v>
      </c>
      <c r="AD90" s="52">
        <f t="shared" si="18"/>
        <v>-497.51096900000084</v>
      </c>
      <c r="AE90" s="52">
        <f t="shared" si="18"/>
        <v>-501.66239000000041</v>
      </c>
      <c r="AF90" s="52">
        <f t="shared" si="18"/>
        <v>-505.86829000000034</v>
      </c>
      <c r="AH90" s="65">
        <f t="shared" si="19"/>
        <v>-287.95951719999994</v>
      </c>
      <c r="AI90" s="65">
        <f t="shared" si="20"/>
        <v>-118.03330219999971</v>
      </c>
      <c r="AJ90" s="65">
        <f t="shared" si="21"/>
        <v>-318.38513100000034</v>
      </c>
      <c r="AK90" s="65">
        <f t="shared" si="22"/>
        <v>-332.37054059999991</v>
      </c>
      <c r="AL90" s="65">
        <f t="shared" si="23"/>
        <v>-477.94371519999987</v>
      </c>
      <c r="AM90" s="65">
        <f t="shared" si="24"/>
        <v>-497.53692340000015</v>
      </c>
      <c r="AN90" s="66"/>
      <c r="AO90" s="65">
        <f t="shared" si="25"/>
        <v>-202.99640969999982</v>
      </c>
      <c r="AP90" s="65">
        <f t="shared" si="26"/>
        <v>-325.37783580000013</v>
      </c>
      <c r="AQ90" s="65">
        <f t="shared" si="27"/>
        <v>-487.74031930000001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1171.7566240000006</v>
      </c>
      <c r="D91" s="52">
        <f t="shared" si="18"/>
        <v>1212.8111680000002</v>
      </c>
      <c r="E91" s="52">
        <f t="shared" si="18"/>
        <v>1226.8458419999997</v>
      </c>
      <c r="F91" s="52">
        <f t="shared" si="18"/>
        <v>1235.0360170000004</v>
      </c>
      <c r="G91" s="52">
        <f t="shared" si="18"/>
        <v>1241.630357</v>
      </c>
      <c r="H91" s="52">
        <f t="shared" si="18"/>
        <v>1248.3241800000005</v>
      </c>
      <c r="I91" s="52">
        <f t="shared" si="18"/>
        <v>1254.300604</v>
      </c>
      <c r="J91" s="52">
        <f t="shared" si="18"/>
        <v>1260.7707229999996</v>
      </c>
      <c r="K91" s="52">
        <f t="shared" si="18"/>
        <v>1267.4131960000004</v>
      </c>
      <c r="L91" s="52">
        <f t="shared" si="18"/>
        <v>1248.6640649999999</v>
      </c>
      <c r="M91" s="52">
        <f t="shared" si="18"/>
        <v>2419.7051820000006</v>
      </c>
      <c r="N91" s="52">
        <f t="shared" si="18"/>
        <v>2441.638516</v>
      </c>
      <c r="O91" s="52">
        <f t="shared" si="18"/>
        <v>2439.7180859999999</v>
      </c>
      <c r="P91" s="52">
        <f t="shared" si="18"/>
        <v>2433.9572600000001</v>
      </c>
      <c r="Q91" s="52">
        <f t="shared" si="18"/>
        <v>2428.1855590000005</v>
      </c>
      <c r="R91" s="52">
        <f t="shared" si="18"/>
        <v>2420.9327050000002</v>
      </c>
      <c r="S91" s="52">
        <f t="shared" si="18"/>
        <v>2414.1238899999998</v>
      </c>
      <c r="T91" s="52">
        <f t="shared" si="18"/>
        <v>2406.9331270000002</v>
      </c>
      <c r="U91" s="52">
        <f t="shared" si="18"/>
        <v>2399.0330319999994</v>
      </c>
      <c r="V91" s="52">
        <f t="shared" si="18"/>
        <v>2389.4915819999997</v>
      </c>
      <c r="W91" s="52">
        <f t="shared" si="18"/>
        <v>2870.0818819999995</v>
      </c>
      <c r="X91" s="52">
        <f t="shared" si="18"/>
        <v>2869.7091349999992</v>
      </c>
      <c r="Y91" s="52">
        <f t="shared" si="18"/>
        <v>2858.3049690000007</v>
      </c>
      <c r="Z91" s="52">
        <f t="shared" si="18"/>
        <v>2843.8153979999988</v>
      </c>
      <c r="AA91" s="52">
        <f t="shared" si="18"/>
        <v>2827.3884500000004</v>
      </c>
      <c r="AB91" s="52">
        <f t="shared" si="18"/>
        <v>2809.1790840000003</v>
      </c>
      <c r="AC91" s="52">
        <f t="shared" si="18"/>
        <v>2789.7839090000007</v>
      </c>
      <c r="AD91" s="52">
        <f t="shared" si="18"/>
        <v>2769.4313469999997</v>
      </c>
      <c r="AE91" s="52">
        <f t="shared" si="18"/>
        <v>2748.3402400000004</v>
      </c>
      <c r="AF91" s="52">
        <f t="shared" si="18"/>
        <v>2726.7442510000001</v>
      </c>
      <c r="AH91" s="65">
        <f t="shared" si="19"/>
        <v>1217.6160016000001</v>
      </c>
      <c r="AI91" s="65">
        <f t="shared" si="20"/>
        <v>1255.8945536000001</v>
      </c>
      <c r="AJ91" s="65">
        <f t="shared" si="21"/>
        <v>2432.6409206000003</v>
      </c>
      <c r="AK91" s="65">
        <f t="shared" si="22"/>
        <v>2406.1028672000002</v>
      </c>
      <c r="AL91" s="65">
        <f t="shared" si="23"/>
        <v>2853.8599667999997</v>
      </c>
      <c r="AM91" s="65">
        <f t="shared" si="24"/>
        <v>2768.6957662</v>
      </c>
      <c r="AN91" s="66"/>
      <c r="AO91" s="65">
        <f t="shared" si="25"/>
        <v>1236.7552776000002</v>
      </c>
      <c r="AP91" s="65">
        <f t="shared" si="26"/>
        <v>2419.3718939</v>
      </c>
      <c r="AQ91" s="65">
        <f t="shared" si="27"/>
        <v>2811.2778664999996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3133.792332</v>
      </c>
      <c r="D92" s="52">
        <f t="shared" si="18"/>
        <v>3342.3716590000004</v>
      </c>
      <c r="E92" s="52">
        <f t="shared" si="18"/>
        <v>3410.2766179999999</v>
      </c>
      <c r="F92" s="52">
        <f t="shared" si="18"/>
        <v>3456.0296410000001</v>
      </c>
      <c r="G92" s="52">
        <f t="shared" si="18"/>
        <v>3492.1733539999996</v>
      </c>
      <c r="H92" s="52">
        <f t="shared" si="18"/>
        <v>3519.4697150000002</v>
      </c>
      <c r="I92" s="52">
        <f t="shared" si="18"/>
        <v>3536.3251450000007</v>
      </c>
      <c r="J92" s="52">
        <f t="shared" si="18"/>
        <v>3542.2134049999995</v>
      </c>
      <c r="K92" s="52">
        <f t="shared" si="18"/>
        <v>3536.5191770000001</v>
      </c>
      <c r="L92" s="52">
        <f t="shared" si="18"/>
        <v>3519.2644310000005</v>
      </c>
      <c r="M92" s="52">
        <f t="shared" si="18"/>
        <v>2976.9436140000003</v>
      </c>
      <c r="N92" s="52">
        <f t="shared" si="18"/>
        <v>2926.8031249999999</v>
      </c>
      <c r="O92" s="52">
        <f t="shared" si="18"/>
        <v>2879.2621029999996</v>
      </c>
      <c r="P92" s="52">
        <f t="shared" si="18"/>
        <v>2827.0901170000002</v>
      </c>
      <c r="Q92" s="52">
        <f t="shared" si="18"/>
        <v>2771.2316520000004</v>
      </c>
      <c r="R92" s="52">
        <f t="shared" si="18"/>
        <v>2712.7541119999996</v>
      </c>
      <c r="S92" s="52">
        <f t="shared" si="18"/>
        <v>2654.3910359999995</v>
      </c>
      <c r="T92" s="52">
        <f t="shared" si="18"/>
        <v>2597.6069980000002</v>
      </c>
      <c r="U92" s="52">
        <f t="shared" si="18"/>
        <v>2543.78973</v>
      </c>
      <c r="V92" s="52">
        <f t="shared" si="18"/>
        <v>2558.4711660000003</v>
      </c>
      <c r="W92" s="52">
        <f t="shared" si="18"/>
        <v>2514.7025379999995</v>
      </c>
      <c r="X92" s="52">
        <f t="shared" si="18"/>
        <v>2474.8599770000001</v>
      </c>
      <c r="Y92" s="52">
        <f t="shared" si="18"/>
        <v>2440.1877089999998</v>
      </c>
      <c r="Z92" s="52">
        <f t="shared" si="18"/>
        <v>2410.6754799999999</v>
      </c>
      <c r="AA92" s="52">
        <f t="shared" si="18"/>
        <v>2385.9493169999996</v>
      </c>
      <c r="AB92" s="52">
        <f t="shared" si="18"/>
        <v>2365.4941989999998</v>
      </c>
      <c r="AC92" s="52">
        <f t="shared" si="18"/>
        <v>2348.9497719999999</v>
      </c>
      <c r="AD92" s="52">
        <f t="shared" si="18"/>
        <v>2335.7686220000001</v>
      </c>
      <c r="AE92" s="52">
        <f t="shared" si="18"/>
        <v>2325.3934980000004</v>
      </c>
      <c r="AF92" s="52">
        <f t="shared" si="18"/>
        <v>2317.299309</v>
      </c>
      <c r="AH92" s="65">
        <f t="shared" si="19"/>
        <v>3366.9287208000001</v>
      </c>
      <c r="AI92" s="65">
        <f t="shared" si="20"/>
        <v>3530.7583746000005</v>
      </c>
      <c r="AJ92" s="65">
        <f t="shared" si="21"/>
        <v>2876.2661221999997</v>
      </c>
      <c r="AK92" s="65">
        <f t="shared" si="22"/>
        <v>2613.4026083999997</v>
      </c>
      <c r="AL92" s="65">
        <f t="shared" si="23"/>
        <v>2445.2750041999998</v>
      </c>
      <c r="AM92" s="65">
        <f t="shared" si="24"/>
        <v>2338.5810800000004</v>
      </c>
      <c r="AN92" s="66"/>
      <c r="AO92" s="65">
        <f t="shared" si="25"/>
        <v>3448.8435477000003</v>
      </c>
      <c r="AP92" s="65">
        <f t="shared" si="26"/>
        <v>2744.8343652999997</v>
      </c>
      <c r="AQ92" s="65">
        <f t="shared" si="27"/>
        <v>2391.9280421000003</v>
      </c>
    </row>
    <row r="93" spans="1:43" s="9" customFormat="1" x14ac:dyDescent="0.25">
      <c r="A93" s="71" t="s">
        <v>444</v>
      </c>
      <c r="B93" s="13"/>
      <c r="C93" s="52">
        <f>SUM(C66:C69)</f>
        <v>7722.078295199999</v>
      </c>
      <c r="D93" s="52">
        <f t="shared" ref="D93:AF93" si="30">SUM(D66:D69)</f>
        <v>7425.2167268000003</v>
      </c>
      <c r="E93" s="52">
        <f t="shared" si="30"/>
        <v>7670.3594358999999</v>
      </c>
      <c r="F93" s="52">
        <f t="shared" si="30"/>
        <v>7957.390693899999</v>
      </c>
      <c r="G93" s="52">
        <f t="shared" si="30"/>
        <v>8075.8106668</v>
      </c>
      <c r="H93" s="52">
        <f t="shared" si="30"/>
        <v>8470.4121558999996</v>
      </c>
      <c r="I93" s="52">
        <f t="shared" si="30"/>
        <v>7733.1492757000015</v>
      </c>
      <c r="J93" s="52">
        <f t="shared" si="30"/>
        <v>8771.0916615999995</v>
      </c>
      <c r="K93" s="52">
        <f t="shared" si="30"/>
        <v>9438.824622199998</v>
      </c>
      <c r="L93" s="52">
        <f t="shared" si="30"/>
        <v>8681.0581228999999</v>
      </c>
      <c r="M93" s="52">
        <f t="shared" si="30"/>
        <v>9078.1151903000009</v>
      </c>
      <c r="N93" s="52">
        <f t="shared" si="30"/>
        <v>9730.8670600999994</v>
      </c>
      <c r="O93" s="52">
        <f t="shared" si="30"/>
        <v>8607.8212248999989</v>
      </c>
      <c r="P93" s="52">
        <f t="shared" si="30"/>
        <v>7431.363307399999</v>
      </c>
      <c r="Q93" s="52">
        <f t="shared" si="30"/>
        <v>6735.8199667999997</v>
      </c>
      <c r="R93" s="52">
        <f t="shared" si="30"/>
        <v>5329.4049393999994</v>
      </c>
      <c r="S93" s="52">
        <f t="shared" si="30"/>
        <v>5648.3292702000017</v>
      </c>
      <c r="T93" s="52">
        <f t="shared" si="30"/>
        <v>5179.6749278000007</v>
      </c>
      <c r="U93" s="52">
        <f t="shared" si="30"/>
        <v>4928.3862797999991</v>
      </c>
      <c r="V93" s="52">
        <f t="shared" si="30"/>
        <v>4788.7469979999987</v>
      </c>
      <c r="W93" s="52">
        <f t="shared" si="30"/>
        <v>4872.4787295999995</v>
      </c>
      <c r="X93" s="52">
        <f t="shared" si="30"/>
        <v>4580.9061584999981</v>
      </c>
      <c r="Y93" s="52">
        <f t="shared" si="30"/>
        <v>4565.0612254999996</v>
      </c>
      <c r="Z93" s="52">
        <f t="shared" si="30"/>
        <v>4555.3674453999993</v>
      </c>
      <c r="AA93" s="52">
        <f t="shared" si="30"/>
        <v>4261.4616108</v>
      </c>
      <c r="AB93" s="52">
        <f t="shared" si="30"/>
        <v>4243.0352913000024</v>
      </c>
      <c r="AC93" s="52">
        <f t="shared" si="30"/>
        <v>4231.2867422999989</v>
      </c>
      <c r="AD93" s="52">
        <f t="shared" si="30"/>
        <v>4221.0731699999997</v>
      </c>
      <c r="AE93" s="52">
        <f t="shared" si="30"/>
        <v>4222.9185183000009</v>
      </c>
      <c r="AF93" s="52">
        <f t="shared" si="30"/>
        <v>4213.7698575000004</v>
      </c>
      <c r="AH93" s="65">
        <f t="shared" si="19"/>
        <v>7770.1711637200005</v>
      </c>
      <c r="AI93" s="65">
        <f t="shared" si="20"/>
        <v>8618.9071676600015</v>
      </c>
      <c r="AJ93" s="65">
        <f t="shared" si="21"/>
        <v>8316.7973499</v>
      </c>
      <c r="AK93" s="65">
        <f t="shared" si="22"/>
        <v>5174.9084830400006</v>
      </c>
      <c r="AL93" s="65">
        <f t="shared" si="23"/>
        <v>4567.0550339599995</v>
      </c>
      <c r="AM93" s="65">
        <f t="shared" si="24"/>
        <v>4226.4167158800001</v>
      </c>
      <c r="AN93" s="66"/>
      <c r="AO93" s="65">
        <f t="shared" si="25"/>
        <v>8194.539165690001</v>
      </c>
      <c r="AP93" s="65">
        <f t="shared" si="26"/>
        <v>6745.8529164700003</v>
      </c>
      <c r="AQ93" s="65">
        <f t="shared" si="27"/>
        <v>4396.7358749199993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16692.01699999976</v>
      </c>
      <c r="D50" s="52">
        <f>VLOOKUP($B50,Shock_dev!$A$1:$CI$300,MATCH(DATE(D$1,1,1),Shock_dev!$A$1:$CI$1,0),FALSE)</f>
        <v>17922.231000000145</v>
      </c>
      <c r="E50" s="52">
        <f>VLOOKUP($B50,Shock_dev!$A$1:$CI$300,MATCH(DATE(E$1,1,1),Shock_dev!$A$1:$CI$1,0),FALSE)</f>
        <v>19491.069999999832</v>
      </c>
      <c r="F50" s="52">
        <f>VLOOKUP($B50,Shock_dev!$A$1:$CI$300,MATCH(DATE(F$1,1,1),Shock_dev!$A$1:$CI$1,0),FALSE)</f>
        <v>20454.126000000164</v>
      </c>
      <c r="G50" s="52">
        <f>VLOOKUP($B50,Shock_dev!$A$1:$CI$300,MATCH(DATE(G$1,1,1),Shock_dev!$A$1:$CI$1,0),FALSE)</f>
        <v>21005.777999999933</v>
      </c>
      <c r="H50" s="52">
        <f>VLOOKUP($B50,Shock_dev!$A$1:$CI$300,MATCH(DATE(H$1,1,1),Shock_dev!$A$1:$CI$1,0),FALSE)</f>
        <v>22252.935000000056</v>
      </c>
      <c r="I50" s="52">
        <f>VLOOKUP($B50,Shock_dev!$A$1:$CI$300,MATCH(DATE(I$1,1,1),Shock_dev!$A$1:$CI$1,0),FALSE)</f>
        <v>21263.709999999963</v>
      </c>
      <c r="J50" s="52">
        <f>VLOOKUP($B50,Shock_dev!$A$1:$CI$300,MATCH(DATE(J$1,1,1),Shock_dev!$A$1:$CI$1,0),FALSE)</f>
        <v>21779.668000000063</v>
      </c>
      <c r="K50" s="52">
        <f>VLOOKUP($B50,Shock_dev!$A$1:$CI$300,MATCH(DATE(K$1,1,1),Shock_dev!$A$1:$CI$1,0),FALSE)</f>
        <v>21589.308999999892</v>
      </c>
      <c r="L50" s="52">
        <f>VLOOKUP($B50,Shock_dev!$A$1:$CI$300,MATCH(DATE(L$1,1,1),Shock_dev!$A$1:$CI$1,0),FALSE)</f>
        <v>21088.865999999922</v>
      </c>
      <c r="M50" s="52">
        <f>VLOOKUP($B50,Shock_dev!$A$1:$CI$300,MATCH(DATE(M$1,1,1),Shock_dev!$A$1:$CI$1,0),FALSE)</f>
        <v>17297.367999999784</v>
      </c>
      <c r="N50" s="52">
        <f>VLOOKUP($B50,Shock_dev!$A$1:$CI$300,MATCH(DATE(N$1,1,1),Shock_dev!$A$1:$CI$1,0),FALSE)</f>
        <v>16612.697999999858</v>
      </c>
      <c r="O50" s="52">
        <f>VLOOKUP($B50,Shock_dev!$A$1:$CI$300,MATCH(DATE(O$1,1,1),Shock_dev!$A$1:$CI$1,0),FALSE)</f>
        <v>15093.317000000272</v>
      </c>
      <c r="P50" s="52">
        <f>VLOOKUP($B50,Shock_dev!$A$1:$CI$300,MATCH(DATE(P$1,1,1),Shock_dev!$A$1:$CI$1,0),FALSE)</f>
        <v>13631.621999999974</v>
      </c>
      <c r="Q50" s="52">
        <f>VLOOKUP($B50,Shock_dev!$A$1:$CI$300,MATCH(DATE(Q$1,1,1),Shock_dev!$A$1:$CI$1,0),FALSE)</f>
        <v>13560.981999999844</v>
      </c>
      <c r="R50" s="52">
        <f>VLOOKUP($B50,Shock_dev!$A$1:$CI$300,MATCH(DATE(R$1,1,1),Shock_dev!$A$1:$CI$1,0),FALSE)</f>
        <v>10396.878000000026</v>
      </c>
      <c r="S50" s="52">
        <f>VLOOKUP($B50,Shock_dev!$A$1:$CI$300,MATCH(DATE(S$1,1,1),Shock_dev!$A$1:$CI$1,0),FALSE)</f>
        <v>10532.419999999925</v>
      </c>
      <c r="T50" s="52">
        <f>VLOOKUP($B50,Shock_dev!$A$1:$CI$300,MATCH(DATE(T$1,1,1),Shock_dev!$A$1:$CI$1,0),FALSE)</f>
        <v>9871.0010000001639</v>
      </c>
      <c r="U50" s="52">
        <f>VLOOKUP($B50,Shock_dev!$A$1:$CI$300,MATCH(DATE(U$1,1,1),Shock_dev!$A$1:$CI$1,0),FALSE)</f>
        <v>9531.0289999996312</v>
      </c>
      <c r="V50" s="52">
        <f>VLOOKUP($B50,Shock_dev!$A$1:$CI$300,MATCH(DATE(V$1,1,1),Shock_dev!$A$1:$CI$1,0),FALSE)</f>
        <v>8069.304999999702</v>
      </c>
      <c r="W50" s="52">
        <f>VLOOKUP($B50,Shock_dev!$A$1:$CI$300,MATCH(DATE(W$1,1,1),Shock_dev!$A$1:$CI$1,0),FALSE)</f>
        <v>7308.8310000002384</v>
      </c>
      <c r="X50" s="52">
        <f>VLOOKUP($B50,Shock_dev!$A$1:$CI$300,MATCH(DATE(X$1,1,1),Shock_dev!$A$1:$CI$1,0),FALSE)</f>
        <v>7231.2620000001043</v>
      </c>
      <c r="Y50" s="52">
        <f>VLOOKUP($B50,Shock_dev!$A$1:$CI$300,MATCH(DATE(Y$1,1,1),Shock_dev!$A$1:$CI$1,0),FALSE)</f>
        <v>7175.6159999999218</v>
      </c>
      <c r="Z50" s="52">
        <f>VLOOKUP($B50,Shock_dev!$A$1:$CI$300,MATCH(DATE(Z$1,1,1),Shock_dev!$A$1:$CI$1,0),FALSE)</f>
        <v>7173.7200000002049</v>
      </c>
      <c r="AA50" s="52">
        <f>VLOOKUP($B50,Shock_dev!$A$1:$CI$300,MATCH(DATE(AA$1,1,1),Shock_dev!$A$1:$CI$1,0),FALSE)</f>
        <v>6956.3300000000745</v>
      </c>
      <c r="AB50" s="52">
        <f>VLOOKUP($B50,Shock_dev!$A$1:$CI$300,MATCH(DATE(AB$1,1,1),Shock_dev!$A$1:$CI$1,0),FALSE)</f>
        <v>6358.0209999997169</v>
      </c>
      <c r="AC50" s="52">
        <f>VLOOKUP($B50,Shock_dev!$A$1:$CI$300,MATCH(DATE(AC$1,1,1),Shock_dev!$A$1:$CI$1,0),FALSE)</f>
        <v>6287.0339999999851</v>
      </c>
      <c r="AD50" s="52">
        <f>VLOOKUP($B50,Shock_dev!$A$1:$CI$300,MATCH(DATE(AD$1,1,1),Shock_dev!$A$1:$CI$1,0),FALSE)</f>
        <v>6221.6439999998547</v>
      </c>
      <c r="AE50" s="52">
        <f>VLOOKUP($B50,Shock_dev!$A$1:$CI$300,MATCH(DATE(AE$1,1,1),Shock_dev!$A$1:$CI$1,0),FALSE)</f>
        <v>6175.7440000004135</v>
      </c>
      <c r="AF50" s="52">
        <f>VLOOKUP($B50,Shock_dev!$A$1:$CI$300,MATCH(DATE(AF$1,1,1),Shock_dev!$A$1:$CI$1,0),FALSE)</f>
        <v>6110.1130000003614</v>
      </c>
      <c r="AG50" s="52"/>
      <c r="AH50" s="65">
        <f>AVERAGE(C50:G50)</f>
        <v>19113.044399999966</v>
      </c>
      <c r="AI50" s="65">
        <f>AVERAGE(H50:L50)</f>
        <v>21594.897599999978</v>
      </c>
      <c r="AJ50" s="65">
        <f>AVERAGE(M50:Q50)</f>
        <v>15239.197399999946</v>
      </c>
      <c r="AK50" s="65">
        <f>AVERAGE(R50:V50)</f>
        <v>9680.1265999998905</v>
      </c>
      <c r="AL50" s="65">
        <f>AVERAGE(W50:AA50)</f>
        <v>7169.1518000001088</v>
      </c>
      <c r="AM50" s="65">
        <f>AVERAGE(AB50:AF50)</f>
        <v>6230.5112000000663</v>
      </c>
      <c r="AN50" s="66"/>
      <c r="AO50" s="65">
        <f>AVERAGE(AH50:AI50)</f>
        <v>20353.970999999972</v>
      </c>
      <c r="AP50" s="65">
        <f>AVERAGE(AJ50:AK50)</f>
        <v>12459.661999999918</v>
      </c>
      <c r="AQ50" s="65">
        <f>AVERAGE(AL50:AM50)</f>
        <v>6699.8315000000875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56.225659999996424</v>
      </c>
      <c r="D51" s="52">
        <f>VLOOKUP($B51,Shock_dev!$A$1:$CI$300,MATCH(DATE(D$1,1,1),Shock_dev!$A$1:$CI$1,0),FALSE)</f>
        <v>91.067660000000615</v>
      </c>
      <c r="E51" s="52">
        <f>VLOOKUP($B51,Shock_dev!$A$1:$CI$300,MATCH(DATE(E$1,1,1),Shock_dev!$A$1:$CI$1,0),FALSE)</f>
        <v>109.21596000000136</v>
      </c>
      <c r="F51" s="52">
        <f>VLOOKUP($B51,Shock_dev!$A$1:$CI$300,MATCH(DATE(F$1,1,1),Shock_dev!$A$1:$CI$1,0),FALSE)</f>
        <v>113.90874999999505</v>
      </c>
      <c r="G51" s="52">
        <f>VLOOKUP($B51,Shock_dev!$A$1:$CI$300,MATCH(DATE(G$1,1,1),Shock_dev!$A$1:$CI$1,0),FALSE)</f>
        <v>109.2386500000066</v>
      </c>
      <c r="H51" s="52">
        <f>VLOOKUP($B51,Shock_dev!$A$1:$CI$300,MATCH(DATE(H$1,1,1),Shock_dev!$A$1:$CI$1,0),FALSE)</f>
        <v>102.35743999999977</v>
      </c>
      <c r="I51" s="52">
        <f>VLOOKUP($B51,Shock_dev!$A$1:$CI$300,MATCH(DATE(I$1,1,1),Shock_dev!$A$1:$CI$1,0),FALSE)</f>
        <v>86.954770000003919</v>
      </c>
      <c r="J51" s="52">
        <f>VLOOKUP($B51,Shock_dev!$A$1:$CI$300,MATCH(DATE(J$1,1,1),Shock_dev!$A$1:$CI$1,0),FALSE)</f>
        <v>73.346330000000307</v>
      </c>
      <c r="K51" s="52">
        <f>VLOOKUP($B51,Shock_dev!$A$1:$CI$300,MATCH(DATE(K$1,1,1),Shock_dev!$A$1:$CI$1,0),FALSE)</f>
        <v>58.991620000000694</v>
      </c>
      <c r="L51" s="52">
        <f>VLOOKUP($B51,Shock_dev!$A$1:$CI$300,MATCH(DATE(L$1,1,1),Shock_dev!$A$1:$CI$1,0),FALSE)</f>
        <v>43.827299999997194</v>
      </c>
      <c r="M51" s="52">
        <f>VLOOKUP($B51,Shock_dev!$A$1:$CI$300,MATCH(DATE(M$1,1,1),Shock_dev!$A$1:$CI$1,0),FALSE)</f>
        <v>17.165320000000065</v>
      </c>
      <c r="N51" s="52">
        <f>VLOOKUP($B51,Shock_dev!$A$1:$CI$300,MATCH(DATE(N$1,1,1),Shock_dev!$A$1:$CI$1,0),FALSE)</f>
        <v>-2.1655199999950128</v>
      </c>
      <c r="O51" s="52">
        <f>VLOOKUP($B51,Shock_dev!$A$1:$CI$300,MATCH(DATE(O$1,1,1),Shock_dev!$A$1:$CI$1,0),FALSE)</f>
        <v>-19.699280000000726</v>
      </c>
      <c r="P51" s="52">
        <f>VLOOKUP($B51,Shock_dev!$A$1:$CI$300,MATCH(DATE(P$1,1,1),Shock_dev!$A$1:$CI$1,0),FALSE)</f>
        <v>-35.26875999999902</v>
      </c>
      <c r="Q51" s="52">
        <f>VLOOKUP($B51,Shock_dev!$A$1:$CI$300,MATCH(DATE(Q$1,1,1),Shock_dev!$A$1:$CI$1,0),FALSE)</f>
        <v>-43.998880000006466</v>
      </c>
      <c r="R51" s="52">
        <f>VLOOKUP($B51,Shock_dev!$A$1:$CI$300,MATCH(DATE(R$1,1,1),Shock_dev!$A$1:$CI$1,0),FALSE)</f>
        <v>-59.279470000001311</v>
      </c>
      <c r="S51" s="52">
        <f>VLOOKUP($B51,Shock_dev!$A$1:$CI$300,MATCH(DATE(S$1,1,1),Shock_dev!$A$1:$CI$1,0),FALSE)</f>
        <v>-65.495689999996102</v>
      </c>
      <c r="T51" s="52">
        <f>VLOOKUP($B51,Shock_dev!$A$1:$CI$300,MATCH(DATE(T$1,1,1),Shock_dev!$A$1:$CI$1,0),FALSE)</f>
        <v>-69.087189999998373</v>
      </c>
      <c r="U51" s="52">
        <f>VLOOKUP($B51,Shock_dev!$A$1:$CI$300,MATCH(DATE(U$1,1,1),Shock_dev!$A$1:$CI$1,0),FALSE)</f>
        <v>-69.835149999998976</v>
      </c>
      <c r="V51" s="52">
        <f>VLOOKUP($B51,Shock_dev!$A$1:$CI$300,MATCH(DATE(V$1,1,1),Shock_dev!$A$1:$CI$1,0),FALSE)</f>
        <v>-72.796920000000682</v>
      </c>
      <c r="W51" s="52">
        <f>VLOOKUP($B51,Shock_dev!$A$1:$CI$300,MATCH(DATE(W$1,1,1),Shock_dev!$A$1:$CI$1,0),FALSE)</f>
        <v>-74.215760000006412</v>
      </c>
      <c r="X51" s="52">
        <f>VLOOKUP($B51,Shock_dev!$A$1:$CI$300,MATCH(DATE(X$1,1,1),Shock_dev!$A$1:$CI$1,0),FALSE)</f>
        <v>-72.139470000001893</v>
      </c>
      <c r="Y51" s="52">
        <f>VLOOKUP($B51,Shock_dev!$A$1:$CI$300,MATCH(DATE(Y$1,1,1),Shock_dev!$A$1:$CI$1,0),FALSE)</f>
        <v>-68.024180000000342</v>
      </c>
      <c r="Z51" s="52">
        <f>VLOOKUP($B51,Shock_dev!$A$1:$CI$300,MATCH(DATE(Z$1,1,1),Shock_dev!$A$1:$CI$1,0),FALSE)</f>
        <v>-62.773529999998573</v>
      </c>
      <c r="AA51" s="52">
        <f>VLOOKUP($B51,Shock_dev!$A$1:$CI$300,MATCH(DATE(AA$1,1,1),Shock_dev!$A$1:$CI$1,0),FALSE)</f>
        <v>-57.892399999996996</v>
      </c>
      <c r="AB51" s="52">
        <f>VLOOKUP($B51,Shock_dev!$A$1:$CI$300,MATCH(DATE(AB$1,1,1),Shock_dev!$A$1:$CI$1,0),FALSE)</f>
        <v>-54.708370000000286</v>
      </c>
      <c r="AC51" s="52">
        <f>VLOOKUP($B51,Shock_dev!$A$1:$CI$300,MATCH(DATE(AC$1,1,1),Shock_dev!$A$1:$CI$1,0),FALSE)</f>
        <v>-50.666949999998906</v>
      </c>
      <c r="AD51" s="52">
        <f>VLOOKUP($B51,Shock_dev!$A$1:$CI$300,MATCH(DATE(AD$1,1,1),Shock_dev!$A$1:$CI$1,0),FALSE)</f>
        <v>-46.270080000002054</v>
      </c>
      <c r="AE51" s="52">
        <f>VLOOKUP($B51,Shock_dev!$A$1:$CI$300,MATCH(DATE(AE$1,1,1),Shock_dev!$A$1:$CI$1,0),FALSE)</f>
        <v>-41.777580000001763</v>
      </c>
      <c r="AF51" s="52">
        <f>VLOOKUP($B51,Shock_dev!$A$1:$CI$300,MATCH(DATE(AF$1,1,1),Shock_dev!$A$1:$CI$1,0),FALSE)</f>
        <v>-37.505370000006224</v>
      </c>
      <c r="AG51" s="52"/>
      <c r="AH51" s="65">
        <f t="shared" ref="AH51:AH80" si="1">AVERAGE(C51:G51)</f>
        <v>95.931336000000016</v>
      </c>
      <c r="AI51" s="65">
        <f t="shared" ref="AI51:AI80" si="2">AVERAGE(H51:L51)</f>
        <v>73.095492000000377</v>
      </c>
      <c r="AJ51" s="65">
        <f t="shared" ref="AJ51:AJ80" si="3">AVERAGE(M51:Q51)</f>
        <v>-16.793424000000233</v>
      </c>
      <c r="AK51" s="65">
        <f t="shared" ref="AK51:AK80" si="4">AVERAGE(R51:V51)</f>
        <v>-67.298883999999092</v>
      </c>
      <c r="AL51" s="65">
        <f t="shared" ref="AL51:AL80" si="5">AVERAGE(W51:AA51)</f>
        <v>-67.009068000000838</v>
      </c>
      <c r="AM51" s="65">
        <f t="shared" ref="AM51:AM80" si="6">AVERAGE(AB51:AF51)</f>
        <v>-46.185670000001849</v>
      </c>
      <c r="AN51" s="66"/>
      <c r="AO51" s="65">
        <f t="shared" ref="AO51:AO80" si="7">AVERAGE(AH51:AI51)</f>
        <v>84.513414000000196</v>
      </c>
      <c r="AP51" s="65">
        <f t="shared" ref="AP51:AP80" si="8">AVERAGE(AJ51:AK51)</f>
        <v>-42.04615399999966</v>
      </c>
      <c r="AQ51" s="65">
        <f t="shared" ref="AQ51:AQ80" si="9">AVERAGE(AL51:AM51)</f>
        <v>-56.597369000001343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131.79273699999976</v>
      </c>
      <c r="D52" s="52">
        <f>VLOOKUP($B52,Shock_dev!$A$1:$CI$300,MATCH(DATE(D$1,1,1),Shock_dev!$A$1:$CI$1,0),FALSE)</f>
        <v>145.86151400000017</v>
      </c>
      <c r="E52" s="52">
        <f>VLOOKUP($B52,Shock_dev!$A$1:$CI$300,MATCH(DATE(E$1,1,1),Shock_dev!$A$1:$CI$1,0),FALSE)</f>
        <v>149.3321649999998</v>
      </c>
      <c r="F52" s="52">
        <f>VLOOKUP($B52,Shock_dev!$A$1:$CI$300,MATCH(DATE(F$1,1,1),Shock_dev!$A$1:$CI$1,0),FALSE)</f>
        <v>151.78202299999975</v>
      </c>
      <c r="G52" s="52">
        <f>VLOOKUP($B52,Shock_dev!$A$1:$CI$300,MATCH(DATE(G$1,1,1),Shock_dev!$A$1:$CI$1,0),FALSE)</f>
        <v>153.99004699999932</v>
      </c>
      <c r="H52" s="52">
        <f>VLOOKUP($B52,Shock_dev!$A$1:$CI$300,MATCH(DATE(H$1,1,1),Shock_dev!$A$1:$CI$1,0),FALSE)</f>
        <v>163.4726440000004</v>
      </c>
      <c r="I52" s="52">
        <f>VLOOKUP($B52,Shock_dev!$A$1:$CI$300,MATCH(DATE(I$1,1,1),Shock_dev!$A$1:$CI$1,0),FALSE)</f>
        <v>155.78650999999991</v>
      </c>
      <c r="J52" s="52">
        <f>VLOOKUP($B52,Shock_dev!$A$1:$CI$300,MATCH(DATE(J$1,1,1),Shock_dev!$A$1:$CI$1,0),FALSE)</f>
        <v>160.41060599999946</v>
      </c>
      <c r="K52" s="52">
        <f>VLOOKUP($B52,Shock_dev!$A$1:$CI$300,MATCH(DATE(K$1,1,1),Shock_dev!$A$1:$CI$1,0),FALSE)</f>
        <v>160.01387699999941</v>
      </c>
      <c r="L52" s="52">
        <f>VLOOKUP($B52,Shock_dev!$A$1:$CI$300,MATCH(DATE(L$1,1,1),Shock_dev!$A$1:$CI$1,0),FALSE)</f>
        <v>156.53848800000014</v>
      </c>
      <c r="M52" s="52">
        <f>VLOOKUP($B52,Shock_dev!$A$1:$CI$300,MATCH(DATE(M$1,1,1),Shock_dev!$A$1:$CI$1,0),FALSE)</f>
        <v>125.83862399999998</v>
      </c>
      <c r="N52" s="52">
        <f>VLOOKUP($B52,Shock_dev!$A$1:$CI$300,MATCH(DATE(N$1,1,1),Shock_dev!$A$1:$CI$1,0),FALSE)</f>
        <v>123.05744899999991</v>
      </c>
      <c r="O52" s="52">
        <f>VLOOKUP($B52,Shock_dev!$A$1:$CI$300,MATCH(DATE(O$1,1,1),Shock_dev!$A$1:$CI$1,0),FALSE)</f>
        <v>113.96803099999943</v>
      </c>
      <c r="P52" s="52">
        <f>VLOOKUP($B52,Shock_dev!$A$1:$CI$300,MATCH(DATE(P$1,1,1),Shock_dev!$A$1:$CI$1,0),FALSE)</f>
        <v>104.48798299999999</v>
      </c>
      <c r="Q52" s="52">
        <f>VLOOKUP($B52,Shock_dev!$A$1:$CI$300,MATCH(DATE(Q$1,1,1),Shock_dev!$A$1:$CI$1,0),FALSE)</f>
        <v>106.04011799999989</v>
      </c>
      <c r="R52" s="52">
        <f>VLOOKUP($B52,Shock_dev!$A$1:$CI$300,MATCH(DATE(R$1,1,1),Shock_dev!$A$1:$CI$1,0),FALSE)</f>
        <v>82.585579999999936</v>
      </c>
      <c r="S52" s="52">
        <f>VLOOKUP($B52,Shock_dev!$A$1:$CI$300,MATCH(DATE(S$1,1,1),Shock_dev!$A$1:$CI$1,0),FALSE)</f>
        <v>85.305175000000418</v>
      </c>
      <c r="T52" s="52">
        <f>VLOOKUP($B52,Shock_dev!$A$1:$CI$300,MATCH(DATE(T$1,1,1),Shock_dev!$A$1:$CI$1,0),FALSE)</f>
        <v>82.204690000000483</v>
      </c>
      <c r="U52" s="52">
        <f>VLOOKUP($B52,Shock_dev!$A$1:$CI$300,MATCH(DATE(U$1,1,1),Shock_dev!$A$1:$CI$1,0),FALSE)</f>
        <v>80.647750000000087</v>
      </c>
      <c r="V52" s="52">
        <f>VLOOKUP($B52,Shock_dev!$A$1:$CI$300,MATCH(DATE(V$1,1,1),Shock_dev!$A$1:$CI$1,0),FALSE)</f>
        <v>69.957261999999901</v>
      </c>
      <c r="W52" s="52">
        <f>VLOOKUP($B52,Shock_dev!$A$1:$CI$300,MATCH(DATE(W$1,1,1),Shock_dev!$A$1:$CI$1,0),FALSE)</f>
        <v>64.604739999999765</v>
      </c>
      <c r="X52" s="52">
        <f>VLOOKUP($B52,Shock_dev!$A$1:$CI$300,MATCH(DATE(X$1,1,1),Shock_dev!$A$1:$CI$1,0),FALSE)</f>
        <v>65.118357000000287</v>
      </c>
      <c r="Y52" s="52">
        <f>VLOOKUP($B52,Shock_dev!$A$1:$CI$300,MATCH(DATE(Y$1,1,1),Shock_dev!$A$1:$CI$1,0),FALSE)</f>
        <v>65.574480999999651</v>
      </c>
      <c r="Z52" s="52">
        <f>VLOOKUP($B52,Shock_dev!$A$1:$CI$300,MATCH(DATE(Z$1,1,1),Shock_dev!$A$1:$CI$1,0),FALSE)</f>
        <v>65.943108999999822</v>
      </c>
      <c r="AA52" s="52">
        <f>VLOOKUP($B52,Shock_dev!$A$1:$CI$300,MATCH(DATE(AA$1,1,1),Shock_dev!$A$1:$CI$1,0),FALSE)</f>
        <v>64.364601000000221</v>
      </c>
      <c r="AB52" s="52">
        <f>VLOOKUP($B52,Shock_dev!$A$1:$CI$300,MATCH(DATE(AB$1,1,1),Shock_dev!$A$1:$CI$1,0),FALSE)</f>
        <v>59.670876999999564</v>
      </c>
      <c r="AC52" s="52">
        <f>VLOOKUP($B52,Shock_dev!$A$1:$CI$300,MATCH(DATE(AC$1,1,1),Shock_dev!$A$1:$CI$1,0),FALSE)</f>
        <v>59.320598000000246</v>
      </c>
      <c r="AD52" s="52">
        <f>VLOOKUP($B52,Shock_dev!$A$1:$CI$300,MATCH(DATE(AD$1,1,1),Shock_dev!$A$1:$CI$1,0),FALSE)</f>
        <v>59.087958000000071</v>
      </c>
      <c r="AE52" s="52">
        <f>VLOOKUP($B52,Shock_dev!$A$1:$CI$300,MATCH(DATE(AE$1,1,1),Shock_dev!$A$1:$CI$1,0),FALSE)</f>
        <v>58.818554999999833</v>
      </c>
      <c r="AF52" s="52">
        <f>VLOOKUP($B52,Shock_dev!$A$1:$CI$300,MATCH(DATE(AF$1,1,1),Shock_dev!$A$1:$CI$1,0),FALSE)</f>
        <v>58.269757000000027</v>
      </c>
      <c r="AG52" s="52"/>
      <c r="AH52" s="65">
        <f t="shared" si="1"/>
        <v>146.55169719999975</v>
      </c>
      <c r="AI52" s="65">
        <f t="shared" si="2"/>
        <v>159.24442499999986</v>
      </c>
      <c r="AJ52" s="65">
        <f t="shared" si="3"/>
        <v>114.67844099999984</v>
      </c>
      <c r="AK52" s="65">
        <f t="shared" si="4"/>
        <v>80.140091400000159</v>
      </c>
      <c r="AL52" s="65">
        <f t="shared" si="5"/>
        <v>65.121057599999943</v>
      </c>
      <c r="AM52" s="65">
        <f t="shared" si="6"/>
        <v>59.033548999999951</v>
      </c>
      <c r="AN52" s="66"/>
      <c r="AO52" s="65">
        <f t="shared" si="7"/>
        <v>152.89806109999981</v>
      </c>
      <c r="AP52" s="65">
        <f t="shared" si="8"/>
        <v>97.40926619999999</v>
      </c>
      <c r="AQ52" s="65">
        <f t="shared" si="9"/>
        <v>62.077303299999947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22.043340000000171</v>
      </c>
      <c r="D53" s="52">
        <f>VLOOKUP($B53,Shock_dev!$A$1:$CI$300,MATCH(DATE(D$1,1,1),Shock_dev!$A$1:$CI$1,0),FALSE)</f>
        <v>29.064170000001468</v>
      </c>
      <c r="E53" s="52">
        <f>VLOOKUP($B53,Shock_dev!$A$1:$CI$300,MATCH(DATE(E$1,1,1),Shock_dev!$A$1:$CI$1,0),FALSE)</f>
        <v>25.661839999997028</v>
      </c>
      <c r="F53" s="52">
        <f>VLOOKUP($B53,Shock_dev!$A$1:$CI$300,MATCH(DATE(F$1,1,1),Shock_dev!$A$1:$CI$1,0),FALSE)</f>
        <v>15.030299999998533</v>
      </c>
      <c r="G53" s="52">
        <f>VLOOKUP($B53,Shock_dev!$A$1:$CI$300,MATCH(DATE(G$1,1,1),Shock_dev!$A$1:$CI$1,0),FALSE)</f>
        <v>-0.1702099999965867</v>
      </c>
      <c r="H53" s="52">
        <f>VLOOKUP($B53,Shock_dev!$A$1:$CI$300,MATCH(DATE(H$1,1,1),Shock_dev!$A$1:$CI$1,0),FALSE)</f>
        <v>-16.48985000000539</v>
      </c>
      <c r="I53" s="52">
        <f>VLOOKUP($B53,Shock_dev!$A$1:$CI$300,MATCH(DATE(I$1,1,1),Shock_dev!$A$1:$CI$1,0),FALSE)</f>
        <v>-36.431019999996352</v>
      </c>
      <c r="J53" s="52">
        <f>VLOOKUP($B53,Shock_dev!$A$1:$CI$300,MATCH(DATE(J$1,1,1),Shock_dev!$A$1:$CI$1,0),FALSE)</f>
        <v>-54.62731000000349</v>
      </c>
      <c r="K53" s="52">
        <f>VLOOKUP($B53,Shock_dev!$A$1:$CI$300,MATCH(DATE(K$1,1,1),Shock_dev!$A$1:$CI$1,0),FALSE)</f>
        <v>-72.511500000000524</v>
      </c>
      <c r="L53" s="52">
        <f>VLOOKUP($B53,Shock_dev!$A$1:$CI$300,MATCH(DATE(L$1,1,1),Shock_dev!$A$1:$CI$1,0),FALSE)</f>
        <v>-89.647649999998976</v>
      </c>
      <c r="M53" s="52">
        <f>VLOOKUP($B53,Shock_dev!$A$1:$CI$300,MATCH(DATE(M$1,1,1),Shock_dev!$A$1:$CI$1,0),FALSE)</f>
        <v>-110.57482000000164</v>
      </c>
      <c r="N53" s="52">
        <f>VLOOKUP($B53,Shock_dev!$A$1:$CI$300,MATCH(DATE(N$1,1,1),Shock_dev!$A$1:$CI$1,0),FALSE)</f>
        <v>-125.2326499999981</v>
      </c>
      <c r="O53" s="52">
        <f>VLOOKUP($B53,Shock_dev!$A$1:$CI$300,MATCH(DATE(O$1,1,1),Shock_dev!$A$1:$CI$1,0),FALSE)</f>
        <v>-137.06438999999955</v>
      </c>
      <c r="P53" s="52">
        <f>VLOOKUP($B53,Shock_dev!$A$1:$CI$300,MATCH(DATE(P$1,1,1),Shock_dev!$A$1:$CI$1,0),FALSE)</f>
        <v>-146.1788499999966</v>
      </c>
      <c r="Q53" s="52">
        <f>VLOOKUP($B53,Shock_dev!$A$1:$CI$300,MATCH(DATE(Q$1,1,1),Shock_dev!$A$1:$CI$1,0),FALSE)</f>
        <v>-150.64141999999993</v>
      </c>
      <c r="R53" s="52">
        <f>VLOOKUP($B53,Shock_dev!$A$1:$CI$300,MATCH(DATE(R$1,1,1),Shock_dev!$A$1:$CI$1,0),FALSE)</f>
        <v>-156.40686000000278</v>
      </c>
      <c r="S53" s="52">
        <f>VLOOKUP($B53,Shock_dev!$A$1:$CI$300,MATCH(DATE(S$1,1,1),Shock_dev!$A$1:$CI$1,0),FALSE)</f>
        <v>-156.22828999999911</v>
      </c>
      <c r="T53" s="52">
        <f>VLOOKUP($B53,Shock_dev!$A$1:$CI$300,MATCH(DATE(T$1,1,1),Shock_dev!$A$1:$CI$1,0),FALSE)</f>
        <v>-154.02575999999681</v>
      </c>
      <c r="U53" s="52">
        <f>VLOOKUP($B53,Shock_dev!$A$1:$CI$300,MATCH(DATE(U$1,1,1),Shock_dev!$A$1:$CI$1,0),FALSE)</f>
        <v>-149.8420599999954</v>
      </c>
      <c r="V53" s="52">
        <f>VLOOKUP($B53,Shock_dev!$A$1:$CI$300,MATCH(DATE(V$1,1,1),Shock_dev!$A$1:$CI$1,0),FALSE)</f>
        <v>-145.92981999999756</v>
      </c>
      <c r="W53" s="52">
        <f>VLOOKUP($B53,Shock_dev!$A$1:$CI$300,MATCH(DATE(W$1,1,1),Shock_dev!$A$1:$CI$1,0),FALSE)</f>
        <v>-140.54248000000371</v>
      </c>
      <c r="X53" s="52">
        <f>VLOOKUP($B53,Shock_dev!$A$1:$CI$300,MATCH(DATE(X$1,1,1),Shock_dev!$A$1:$CI$1,0),FALSE)</f>
        <v>-133.19269000000349</v>
      </c>
      <c r="Y53" s="52">
        <f>VLOOKUP($B53,Shock_dev!$A$1:$CI$300,MATCH(DATE(Y$1,1,1),Shock_dev!$A$1:$CI$1,0),FALSE)</f>
        <v>-124.96876999999949</v>
      </c>
      <c r="Z53" s="52">
        <f>VLOOKUP($B53,Shock_dev!$A$1:$CI$300,MATCH(DATE(Z$1,1,1),Shock_dev!$A$1:$CI$1,0),FALSE)</f>
        <v>-116.47899999999936</v>
      </c>
      <c r="AA53" s="52">
        <f>VLOOKUP($B53,Shock_dev!$A$1:$CI$300,MATCH(DATE(AA$1,1,1),Shock_dev!$A$1:$CI$1,0),FALSE)</f>
        <v>-108.48271000000386</v>
      </c>
      <c r="AB53" s="52">
        <f>VLOOKUP($B53,Shock_dev!$A$1:$CI$300,MATCH(DATE(AB$1,1,1),Shock_dev!$A$1:$CI$1,0),FALSE)</f>
        <v>-101.46602999999595</v>
      </c>
      <c r="AC53" s="52">
        <f>VLOOKUP($B53,Shock_dev!$A$1:$CI$300,MATCH(DATE(AC$1,1,1),Shock_dev!$A$1:$CI$1,0),FALSE)</f>
        <v>-94.32731000000058</v>
      </c>
      <c r="AD53" s="52">
        <f>VLOOKUP($B53,Shock_dev!$A$1:$CI$300,MATCH(DATE(AD$1,1,1),Shock_dev!$A$1:$CI$1,0),FALSE)</f>
        <v>-87.452639999995881</v>
      </c>
      <c r="AE53" s="52">
        <f>VLOOKUP($B53,Shock_dev!$A$1:$CI$300,MATCH(DATE(AE$1,1,1),Shock_dev!$A$1:$CI$1,0),FALSE)</f>
        <v>-81.025990000001912</v>
      </c>
      <c r="AF53" s="52">
        <f>VLOOKUP($B53,Shock_dev!$A$1:$CI$300,MATCH(DATE(AF$1,1,1),Shock_dev!$A$1:$CI$1,0),FALSE)</f>
        <v>-75.204530000002705</v>
      </c>
      <c r="AG53" s="52"/>
      <c r="AH53" s="65">
        <f t="shared" si="1"/>
        <v>18.325888000000123</v>
      </c>
      <c r="AI53" s="65">
        <f t="shared" si="2"/>
        <v>-53.941466000000943</v>
      </c>
      <c r="AJ53" s="65">
        <f t="shared" si="3"/>
        <v>-133.93842599999917</v>
      </c>
      <c r="AK53" s="65">
        <f t="shared" si="4"/>
        <v>-152.48655799999833</v>
      </c>
      <c r="AL53" s="65">
        <f t="shared" si="5"/>
        <v>-124.73313000000198</v>
      </c>
      <c r="AM53" s="65">
        <f t="shared" si="6"/>
        <v>-87.895299999999409</v>
      </c>
      <c r="AN53" s="66"/>
      <c r="AO53" s="65">
        <f t="shared" si="7"/>
        <v>-17.807789000000412</v>
      </c>
      <c r="AP53" s="65">
        <f t="shared" si="8"/>
        <v>-143.21249199999875</v>
      </c>
      <c r="AQ53" s="65">
        <f t="shared" si="9"/>
        <v>-106.3142150000007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316.20302500000071</v>
      </c>
      <c r="D54" s="52">
        <f>VLOOKUP($B54,Shock_dev!$A$1:$CI$300,MATCH(DATE(D$1,1,1),Shock_dev!$A$1:$CI$1,0),FALSE)</f>
        <v>330.80581800000073</v>
      </c>
      <c r="E54" s="52">
        <f>VLOOKUP($B54,Shock_dev!$A$1:$CI$300,MATCH(DATE(E$1,1,1),Shock_dev!$A$1:$CI$1,0),FALSE)</f>
        <v>333.96721600000092</v>
      </c>
      <c r="F54" s="52">
        <f>VLOOKUP($B54,Shock_dev!$A$1:$CI$300,MATCH(DATE(F$1,1,1),Shock_dev!$A$1:$CI$1,0),FALSE)</f>
        <v>339.73071200000049</v>
      </c>
      <c r="G54" s="52">
        <f>VLOOKUP($B54,Shock_dev!$A$1:$CI$300,MATCH(DATE(G$1,1,1),Shock_dev!$A$1:$CI$1,0),FALSE)</f>
        <v>346.77866600000016</v>
      </c>
      <c r="H54" s="52">
        <f>VLOOKUP($B54,Shock_dev!$A$1:$CI$300,MATCH(DATE(H$1,1,1),Shock_dev!$A$1:$CI$1,0),FALSE)</f>
        <v>371.9960540000011</v>
      </c>
      <c r="I54" s="52">
        <f>VLOOKUP($B54,Shock_dev!$A$1:$CI$300,MATCH(DATE(I$1,1,1),Shock_dev!$A$1:$CI$1,0),FALSE)</f>
        <v>355.3234199999988</v>
      </c>
      <c r="J54" s="52">
        <f>VLOOKUP($B54,Shock_dev!$A$1:$CI$300,MATCH(DATE(J$1,1,1),Shock_dev!$A$1:$CI$1,0),FALSE)</f>
        <v>370.30493000000024</v>
      </c>
      <c r="K54" s="52">
        <f>VLOOKUP($B54,Shock_dev!$A$1:$CI$300,MATCH(DATE(K$1,1,1),Shock_dev!$A$1:$CI$1,0),FALSE)</f>
        <v>371.77892799999972</v>
      </c>
      <c r="L54" s="52">
        <f>VLOOKUP($B54,Shock_dev!$A$1:$CI$300,MATCH(DATE(L$1,1,1),Shock_dev!$A$1:$CI$1,0),FALSE)</f>
        <v>366.06921399999919</v>
      </c>
      <c r="M54" s="52">
        <f>VLOOKUP($B54,Shock_dev!$A$1:$CI$300,MATCH(DATE(M$1,1,1),Shock_dev!$A$1:$CI$1,0),FALSE)</f>
        <v>295.35197299999891</v>
      </c>
      <c r="N54" s="52">
        <f>VLOOKUP($B54,Shock_dev!$A$1:$CI$300,MATCH(DATE(N$1,1,1),Shock_dev!$A$1:$CI$1,0),FALSE)</f>
        <v>295.03937500000029</v>
      </c>
      <c r="O54" s="52">
        <f>VLOOKUP($B54,Shock_dev!$A$1:$CI$300,MATCH(DATE(O$1,1,1),Shock_dev!$A$1:$CI$1,0),FALSE)</f>
        <v>276.05496700000003</v>
      </c>
      <c r="P54" s="52">
        <f>VLOOKUP($B54,Shock_dev!$A$1:$CI$300,MATCH(DATE(P$1,1,1),Shock_dev!$A$1:$CI$1,0),FALSE)</f>
        <v>256.01343799999995</v>
      </c>
      <c r="Q54" s="52">
        <f>VLOOKUP($B54,Shock_dev!$A$1:$CI$300,MATCH(DATE(Q$1,1,1),Shock_dev!$A$1:$CI$1,0),FALSE)</f>
        <v>262.09284499999922</v>
      </c>
      <c r="R54" s="52">
        <f>VLOOKUP($B54,Shock_dev!$A$1:$CI$300,MATCH(DATE(R$1,1,1),Shock_dev!$A$1:$CI$1,0),FALSE)</f>
        <v>206.34203100000013</v>
      </c>
      <c r="S54" s="52">
        <f>VLOOKUP($B54,Shock_dev!$A$1:$CI$300,MATCH(DATE(S$1,1,1),Shock_dev!$A$1:$CI$1,0),FALSE)</f>
        <v>216.15443100000084</v>
      </c>
      <c r="T54" s="52">
        <f>VLOOKUP($B54,Shock_dev!$A$1:$CI$300,MATCH(DATE(T$1,1,1),Shock_dev!$A$1:$CI$1,0),FALSE)</f>
        <v>208.63908999999876</v>
      </c>
      <c r="U54" s="52">
        <f>VLOOKUP($B54,Shock_dev!$A$1:$CI$300,MATCH(DATE(U$1,1,1),Shock_dev!$A$1:$CI$1,0),FALSE)</f>
        <v>204.77387999999883</v>
      </c>
      <c r="V54" s="52">
        <f>VLOOKUP($B54,Shock_dev!$A$1:$CI$300,MATCH(DATE(V$1,1,1),Shock_dev!$A$1:$CI$1,0),FALSE)</f>
        <v>178.63775999999962</v>
      </c>
      <c r="W54" s="52">
        <f>VLOOKUP($B54,Shock_dev!$A$1:$CI$300,MATCH(DATE(W$1,1,1),Shock_dev!$A$1:$CI$1,0),FALSE)</f>
        <v>166.37851000000046</v>
      </c>
      <c r="X54" s="52">
        <f>VLOOKUP($B54,Shock_dev!$A$1:$CI$300,MATCH(DATE(X$1,1,1),Shock_dev!$A$1:$CI$1,0),FALSE)</f>
        <v>167.55479000000014</v>
      </c>
      <c r="Y54" s="52">
        <f>VLOOKUP($B54,Shock_dev!$A$1:$CI$300,MATCH(DATE(Y$1,1,1),Shock_dev!$A$1:$CI$1,0),FALSE)</f>
        <v>167.58035999999993</v>
      </c>
      <c r="Z54" s="52">
        <f>VLOOKUP($B54,Shock_dev!$A$1:$CI$300,MATCH(DATE(Z$1,1,1),Shock_dev!$A$1:$CI$1,0),FALSE)</f>
        <v>167.17104000000108</v>
      </c>
      <c r="AA54" s="52">
        <f>VLOOKUP($B54,Shock_dev!$A$1:$CI$300,MATCH(DATE(AA$1,1,1),Shock_dev!$A$1:$CI$1,0),FALSE)</f>
        <v>162.07486000000063</v>
      </c>
      <c r="AB54" s="52">
        <f>VLOOKUP($B54,Shock_dev!$A$1:$CI$300,MATCH(DATE(AB$1,1,1),Shock_dev!$A$1:$CI$1,0),FALSE)</f>
        <v>149.82367999999951</v>
      </c>
      <c r="AC54" s="52">
        <f>VLOOKUP($B54,Shock_dev!$A$1:$CI$300,MATCH(DATE(AC$1,1,1),Shock_dev!$A$1:$CI$1,0),FALSE)</f>
        <v>148.53056000000106</v>
      </c>
      <c r="AD54" s="52">
        <f>VLOOKUP($B54,Shock_dev!$A$1:$CI$300,MATCH(DATE(AD$1,1,1),Shock_dev!$A$1:$CI$1,0),FALSE)</f>
        <v>147.06302999999934</v>
      </c>
      <c r="AE54" s="52">
        <f>VLOOKUP($B54,Shock_dev!$A$1:$CI$300,MATCH(DATE(AE$1,1,1),Shock_dev!$A$1:$CI$1,0),FALSE)</f>
        <v>145.44766999999956</v>
      </c>
      <c r="AF54" s="52">
        <f>VLOOKUP($B54,Shock_dev!$A$1:$CI$300,MATCH(DATE(AF$1,1,1),Shock_dev!$A$1:$CI$1,0),FALSE)</f>
        <v>143.20694999999978</v>
      </c>
      <c r="AG54" s="52"/>
      <c r="AH54" s="65">
        <f t="shared" si="1"/>
        <v>333.49708740000062</v>
      </c>
      <c r="AI54" s="65">
        <f t="shared" si="2"/>
        <v>367.09450919999983</v>
      </c>
      <c r="AJ54" s="65">
        <f t="shared" si="3"/>
        <v>276.9105195999997</v>
      </c>
      <c r="AK54" s="65">
        <f t="shared" si="4"/>
        <v>202.90943839999963</v>
      </c>
      <c r="AL54" s="65">
        <f t="shared" si="5"/>
        <v>166.15191200000044</v>
      </c>
      <c r="AM54" s="65">
        <f t="shared" si="6"/>
        <v>146.81437799999986</v>
      </c>
      <c r="AN54" s="66"/>
      <c r="AO54" s="65">
        <f t="shared" si="7"/>
        <v>350.29579830000023</v>
      </c>
      <c r="AP54" s="65">
        <f t="shared" si="8"/>
        <v>239.90997899999968</v>
      </c>
      <c r="AQ54" s="65">
        <f t="shared" si="9"/>
        <v>156.48314500000015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14.488902999999482</v>
      </c>
      <c r="D55" s="52">
        <f>VLOOKUP($B55,Shock_dev!$A$1:$CI$300,MATCH(DATE(D$1,1,1),Shock_dev!$A$1:$CI$1,0),FALSE)</f>
        <v>18.140580000000227</v>
      </c>
      <c r="E55" s="52">
        <f>VLOOKUP($B55,Shock_dev!$A$1:$CI$300,MATCH(DATE(E$1,1,1),Shock_dev!$A$1:$CI$1,0),FALSE)</f>
        <v>19.407780999999886</v>
      </c>
      <c r="F55" s="52">
        <f>VLOOKUP($B55,Shock_dev!$A$1:$CI$300,MATCH(DATE(F$1,1,1),Shock_dev!$A$1:$CI$1,0),FALSE)</f>
        <v>19.23457099999996</v>
      </c>
      <c r="G55" s="52">
        <f>VLOOKUP($B55,Shock_dev!$A$1:$CI$300,MATCH(DATE(G$1,1,1),Shock_dev!$A$1:$CI$1,0),FALSE)</f>
        <v>17.99143499999991</v>
      </c>
      <c r="H55" s="52">
        <f>VLOOKUP($B55,Shock_dev!$A$1:$CI$300,MATCH(DATE(H$1,1,1),Shock_dev!$A$1:$CI$1,0),FALSE)</f>
        <v>16.873673000000053</v>
      </c>
      <c r="I55" s="52">
        <f>VLOOKUP($B55,Shock_dev!$A$1:$CI$300,MATCH(DATE(I$1,1,1),Shock_dev!$A$1:$CI$1,0),FALSE)</f>
        <v>13.575989999999365</v>
      </c>
      <c r="J55" s="52">
        <f>VLOOKUP($B55,Shock_dev!$A$1:$CI$300,MATCH(DATE(J$1,1,1),Shock_dev!$A$1:$CI$1,0),FALSE)</f>
        <v>11.274027999999817</v>
      </c>
      <c r="K55" s="52">
        <f>VLOOKUP($B55,Shock_dev!$A$1:$CI$300,MATCH(DATE(K$1,1,1),Shock_dev!$A$1:$CI$1,0),FALSE)</f>
        <v>8.5090190000000803</v>
      </c>
      <c r="L55" s="52">
        <f>VLOOKUP($B55,Shock_dev!$A$1:$CI$300,MATCH(DATE(L$1,1,1),Shock_dev!$A$1:$CI$1,0),FALSE)</f>
        <v>5.4864230000002863</v>
      </c>
      <c r="M55" s="52">
        <f>VLOOKUP($B55,Shock_dev!$A$1:$CI$300,MATCH(DATE(M$1,1,1),Shock_dev!$A$1:$CI$1,0),FALSE)</f>
        <v>-0.4170670000003156</v>
      </c>
      <c r="N55" s="52">
        <f>VLOOKUP($B55,Shock_dev!$A$1:$CI$300,MATCH(DATE(N$1,1,1),Shock_dev!$A$1:$CI$1,0),FALSE)</f>
        <v>-3.4182499999997162</v>
      </c>
      <c r="O55" s="52">
        <f>VLOOKUP($B55,Shock_dev!$A$1:$CI$300,MATCH(DATE(O$1,1,1),Shock_dev!$A$1:$CI$1,0),FALSE)</f>
        <v>-6.5484480000004623</v>
      </c>
      <c r="P55" s="52">
        <f>VLOOKUP($B55,Shock_dev!$A$1:$CI$300,MATCH(DATE(P$1,1,1),Shock_dev!$A$1:$CI$1,0),FALSE)</f>
        <v>-9.3173669999996491</v>
      </c>
      <c r="Q55" s="52">
        <f>VLOOKUP($B55,Shock_dev!$A$1:$CI$300,MATCH(DATE(Q$1,1,1),Shock_dev!$A$1:$CI$1,0),FALSE)</f>
        <v>-10.441036999999596</v>
      </c>
      <c r="R55" s="52">
        <f>VLOOKUP($B55,Shock_dev!$A$1:$CI$300,MATCH(DATE(R$1,1,1),Shock_dev!$A$1:$CI$1,0),FALSE)</f>
        <v>-13.749366000000009</v>
      </c>
      <c r="S55" s="52">
        <f>VLOOKUP($B55,Shock_dev!$A$1:$CI$300,MATCH(DATE(S$1,1,1),Shock_dev!$A$1:$CI$1,0),FALSE)</f>
        <v>-14.077932000000146</v>
      </c>
      <c r="T55" s="52">
        <f>VLOOKUP($B55,Shock_dev!$A$1:$CI$300,MATCH(DATE(T$1,1,1),Shock_dev!$A$1:$CI$1,0),FALSE)</f>
        <v>-14.419458000000304</v>
      </c>
      <c r="U55" s="52">
        <f>VLOOKUP($B55,Shock_dev!$A$1:$CI$300,MATCH(DATE(U$1,1,1),Shock_dev!$A$1:$CI$1,0),FALSE)</f>
        <v>-14.228368000000046</v>
      </c>
      <c r="V55" s="52">
        <f>VLOOKUP($B55,Shock_dev!$A$1:$CI$300,MATCH(DATE(V$1,1,1),Shock_dev!$A$1:$CI$1,0),FALSE)</f>
        <v>-14.755634999999529</v>
      </c>
      <c r="W55" s="52">
        <f>VLOOKUP($B55,Shock_dev!$A$1:$CI$300,MATCH(DATE(W$1,1,1),Shock_dev!$A$1:$CI$1,0),FALSE)</f>
        <v>-14.620018000000528</v>
      </c>
      <c r="X55" s="52">
        <f>VLOOKUP($B55,Shock_dev!$A$1:$CI$300,MATCH(DATE(X$1,1,1),Shock_dev!$A$1:$CI$1,0),FALSE)</f>
        <v>-13.659893000000011</v>
      </c>
      <c r="Y55" s="52">
        <f>VLOOKUP($B55,Shock_dev!$A$1:$CI$300,MATCH(DATE(Y$1,1,1),Shock_dev!$A$1:$CI$1,0),FALSE)</f>
        <v>-12.476448000000346</v>
      </c>
      <c r="Z55" s="52">
        <f>VLOOKUP($B55,Shock_dev!$A$1:$CI$300,MATCH(DATE(Z$1,1,1),Shock_dev!$A$1:$CI$1,0),FALSE)</f>
        <v>-11.175799999999981</v>
      </c>
      <c r="AA55" s="52">
        <f>VLOOKUP($B55,Shock_dev!$A$1:$CI$300,MATCH(DATE(AA$1,1,1),Shock_dev!$A$1:$CI$1,0),FALSE)</f>
        <v>-10.049769999999626</v>
      </c>
      <c r="AB55" s="52">
        <f>VLOOKUP($B55,Shock_dev!$A$1:$CI$300,MATCH(DATE(AB$1,1,1),Shock_dev!$A$1:$CI$1,0),FALSE)</f>
        <v>-9.3144869999996445</v>
      </c>
      <c r="AC55" s="52">
        <f>VLOOKUP($B55,Shock_dev!$A$1:$CI$300,MATCH(DATE(AC$1,1,1),Shock_dev!$A$1:$CI$1,0),FALSE)</f>
        <v>-8.2114970000002359</v>
      </c>
      <c r="AD55" s="52">
        <f>VLOOKUP($B55,Shock_dev!$A$1:$CI$300,MATCH(DATE(AD$1,1,1),Shock_dev!$A$1:$CI$1,0),FALSE)</f>
        <v>-7.1178319999999076</v>
      </c>
      <c r="AE55" s="52">
        <f>VLOOKUP($B55,Shock_dev!$A$1:$CI$300,MATCH(DATE(AE$1,1,1),Shock_dev!$A$1:$CI$1,0),FALSE)</f>
        <v>-6.0760620000000927</v>
      </c>
      <c r="AF55" s="52">
        <f>VLOOKUP($B55,Shock_dev!$A$1:$CI$300,MATCH(DATE(AF$1,1,1),Shock_dev!$A$1:$CI$1,0),FALSE)</f>
        <v>-5.1359220000003916</v>
      </c>
      <c r="AG55" s="52"/>
      <c r="AH55" s="65">
        <f t="shared" si="1"/>
        <v>17.852653999999895</v>
      </c>
      <c r="AI55" s="65">
        <f t="shared" si="2"/>
        <v>11.143826599999921</v>
      </c>
      <c r="AJ55" s="65">
        <f t="shared" si="3"/>
        <v>-6.0284337999999478</v>
      </c>
      <c r="AK55" s="65">
        <f t="shared" si="4"/>
        <v>-14.246151800000007</v>
      </c>
      <c r="AL55" s="65">
        <f t="shared" si="5"/>
        <v>-12.396385800000099</v>
      </c>
      <c r="AM55" s="65">
        <f t="shared" si="6"/>
        <v>-7.1711600000000546</v>
      </c>
      <c r="AN55" s="66"/>
      <c r="AO55" s="65">
        <f t="shared" si="7"/>
        <v>14.498240299999907</v>
      </c>
      <c r="AP55" s="65">
        <f t="shared" si="8"/>
        <v>-10.137292799999978</v>
      </c>
      <c r="AQ55" s="65">
        <f t="shared" si="9"/>
        <v>-9.783772900000077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104.18387000000075</v>
      </c>
      <c r="D56" s="52">
        <f>VLOOKUP($B56,Shock_dev!$A$1:$CI$300,MATCH(DATE(D$1,1,1),Shock_dev!$A$1:$CI$1,0),FALSE)</f>
        <v>114.43259000000035</v>
      </c>
      <c r="E56" s="52">
        <f>VLOOKUP($B56,Shock_dev!$A$1:$CI$300,MATCH(DATE(E$1,1,1),Shock_dev!$A$1:$CI$1,0),FALSE)</f>
        <v>116.05105000000003</v>
      </c>
      <c r="F56" s="52">
        <f>VLOOKUP($B56,Shock_dev!$A$1:$CI$300,MATCH(DATE(F$1,1,1),Shock_dev!$A$1:$CI$1,0),FALSE)</f>
        <v>115.21733999999924</v>
      </c>
      <c r="G56" s="52">
        <f>VLOOKUP($B56,Shock_dev!$A$1:$CI$300,MATCH(DATE(G$1,1,1),Shock_dev!$A$1:$CI$1,0),FALSE)</f>
        <v>112.74438999999984</v>
      </c>
      <c r="H56" s="52">
        <f>VLOOKUP($B56,Shock_dev!$A$1:$CI$300,MATCH(DATE(H$1,1,1),Shock_dev!$A$1:$CI$1,0),FALSE)</f>
        <v>115.09973999999966</v>
      </c>
      <c r="I56" s="52">
        <f>VLOOKUP($B56,Shock_dev!$A$1:$CI$300,MATCH(DATE(I$1,1,1),Shock_dev!$A$1:$CI$1,0),FALSE)</f>
        <v>103.34737999999925</v>
      </c>
      <c r="J56" s="52">
        <f>VLOOKUP($B56,Shock_dev!$A$1:$CI$300,MATCH(DATE(J$1,1,1),Shock_dev!$A$1:$CI$1,0),FALSE)</f>
        <v>101.31642000000102</v>
      </c>
      <c r="K56" s="52">
        <f>VLOOKUP($B56,Shock_dev!$A$1:$CI$300,MATCH(DATE(K$1,1,1),Shock_dev!$A$1:$CI$1,0),FALSE)</f>
        <v>95.368250000001353</v>
      </c>
      <c r="L56" s="52">
        <f>VLOOKUP($B56,Shock_dev!$A$1:$CI$300,MATCH(DATE(L$1,1,1),Shock_dev!$A$1:$CI$1,0),FALSE)</f>
        <v>87.339299999999639</v>
      </c>
      <c r="M56" s="52">
        <f>VLOOKUP($B56,Shock_dev!$A$1:$CI$300,MATCH(DATE(M$1,1,1),Shock_dev!$A$1:$CI$1,0),FALSE)</f>
        <v>58.238079999999172</v>
      </c>
      <c r="N56" s="52">
        <f>VLOOKUP($B56,Shock_dev!$A$1:$CI$300,MATCH(DATE(N$1,1,1),Shock_dev!$A$1:$CI$1,0),FALSE)</f>
        <v>51.967319999999745</v>
      </c>
      <c r="O56" s="52">
        <f>VLOOKUP($B56,Shock_dev!$A$1:$CI$300,MATCH(DATE(O$1,1,1),Shock_dev!$A$1:$CI$1,0),FALSE)</f>
        <v>41.327650000001086</v>
      </c>
      <c r="P56" s="52">
        <f>VLOOKUP($B56,Shock_dev!$A$1:$CI$300,MATCH(DATE(P$1,1,1),Shock_dev!$A$1:$CI$1,0),FALSE)</f>
        <v>31.349650000000111</v>
      </c>
      <c r="Q56" s="52">
        <f>VLOOKUP($B56,Shock_dev!$A$1:$CI$300,MATCH(DATE(Q$1,1,1),Shock_dev!$A$1:$CI$1,0),FALSE)</f>
        <v>31.014289999999164</v>
      </c>
      <c r="R56" s="52">
        <f>VLOOKUP($B56,Shock_dev!$A$1:$CI$300,MATCH(DATE(R$1,1,1),Shock_dev!$A$1:$CI$1,0),FALSE)</f>
        <v>11.686439999999493</v>
      </c>
      <c r="S56" s="52">
        <f>VLOOKUP($B56,Shock_dev!$A$1:$CI$300,MATCH(DATE(S$1,1,1),Shock_dev!$A$1:$CI$1,0),FALSE)</f>
        <v>13.99311999999918</v>
      </c>
      <c r="T56" s="52">
        <f>VLOOKUP($B56,Shock_dev!$A$1:$CI$300,MATCH(DATE(T$1,1,1),Shock_dev!$A$1:$CI$1,0),FALSE)</f>
        <v>12.254759999999806</v>
      </c>
      <c r="U56" s="52">
        <f>VLOOKUP($B56,Shock_dev!$A$1:$CI$300,MATCH(DATE(U$1,1,1),Shock_dev!$A$1:$CI$1,0),FALSE)</f>
        <v>12.419480000000476</v>
      </c>
      <c r="V56" s="52">
        <f>VLOOKUP($B56,Shock_dev!$A$1:$CI$300,MATCH(DATE(V$1,1,1),Shock_dev!$A$1:$CI$1,0),FALSE)</f>
        <v>5.8154099999992468</v>
      </c>
      <c r="W56" s="52">
        <f>VLOOKUP($B56,Shock_dev!$A$1:$CI$300,MATCH(DATE(W$1,1,1),Shock_dev!$A$1:$CI$1,0),FALSE)</f>
        <v>3.8207000000002154</v>
      </c>
      <c r="X56" s="52">
        <f>VLOOKUP($B56,Shock_dev!$A$1:$CI$300,MATCH(DATE(X$1,1,1),Shock_dev!$A$1:$CI$1,0),FALSE)</f>
        <v>6.6930699999993521</v>
      </c>
      <c r="Y56" s="52">
        <f>VLOOKUP($B56,Shock_dev!$A$1:$CI$300,MATCH(DATE(Y$1,1,1),Shock_dev!$A$1:$CI$1,0),FALSE)</f>
        <v>9.7117100000014034</v>
      </c>
      <c r="Z56" s="52">
        <f>VLOOKUP($B56,Shock_dev!$A$1:$CI$300,MATCH(DATE(Z$1,1,1),Shock_dev!$A$1:$CI$1,0),FALSE)</f>
        <v>12.779309999999896</v>
      </c>
      <c r="AA56" s="52">
        <f>VLOOKUP($B56,Shock_dev!$A$1:$CI$300,MATCH(DATE(AA$1,1,1),Shock_dev!$A$1:$CI$1,0),FALSE)</f>
        <v>14.290750000000116</v>
      </c>
      <c r="AB56" s="52">
        <f>VLOOKUP($B56,Shock_dev!$A$1:$CI$300,MATCH(DATE(AB$1,1,1),Shock_dev!$A$1:$CI$1,0),FALSE)</f>
        <v>13.245279999999184</v>
      </c>
      <c r="AC56" s="52">
        <f>VLOOKUP($B56,Shock_dev!$A$1:$CI$300,MATCH(DATE(AC$1,1,1),Shock_dev!$A$1:$CI$1,0),FALSE)</f>
        <v>15.49819000000025</v>
      </c>
      <c r="AD56" s="52">
        <f>VLOOKUP($B56,Shock_dev!$A$1:$CI$300,MATCH(DATE(AD$1,1,1),Shock_dev!$A$1:$CI$1,0),FALSE)</f>
        <v>17.660710000000108</v>
      </c>
      <c r="AE56" s="52">
        <f>VLOOKUP($B56,Shock_dev!$A$1:$CI$300,MATCH(DATE(AE$1,1,1),Shock_dev!$A$1:$CI$1,0),FALSE)</f>
        <v>19.63148000000001</v>
      </c>
      <c r="AF56" s="52">
        <f>VLOOKUP($B56,Shock_dev!$A$1:$CI$300,MATCH(DATE(AF$1,1,1),Shock_dev!$A$1:$CI$1,0),FALSE)</f>
        <v>21.193110000000161</v>
      </c>
      <c r="AG56" s="52"/>
      <c r="AH56" s="65">
        <f t="shared" si="1"/>
        <v>112.52584800000004</v>
      </c>
      <c r="AI56" s="65">
        <f t="shared" si="2"/>
        <v>100.49421800000019</v>
      </c>
      <c r="AJ56" s="65">
        <f t="shared" si="3"/>
        <v>42.779397999999858</v>
      </c>
      <c r="AK56" s="65">
        <f t="shared" si="4"/>
        <v>11.23384199999964</v>
      </c>
      <c r="AL56" s="65">
        <f t="shared" si="5"/>
        <v>9.4591080000001959</v>
      </c>
      <c r="AM56" s="65">
        <f t="shared" si="6"/>
        <v>17.445753999999944</v>
      </c>
      <c r="AN56" s="66"/>
      <c r="AO56" s="65">
        <f t="shared" si="7"/>
        <v>106.51003300000011</v>
      </c>
      <c r="AP56" s="65">
        <f t="shared" si="8"/>
        <v>27.006619999999749</v>
      </c>
      <c r="AQ56" s="65">
        <f t="shared" si="9"/>
        <v>13.45243100000007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392.16062999999849</v>
      </c>
      <c r="D57" s="52">
        <f>VLOOKUP($B57,Shock_dev!$A$1:$CI$300,MATCH(DATE(D$1,1,1),Shock_dev!$A$1:$CI$1,0),FALSE)</f>
        <v>409.56868000000031</v>
      </c>
      <c r="E57" s="52">
        <f>VLOOKUP($B57,Shock_dev!$A$1:$CI$300,MATCH(DATE(E$1,1,1),Shock_dev!$A$1:$CI$1,0),FALSE)</f>
        <v>408.73032000000239</v>
      </c>
      <c r="F57" s="52">
        <f>VLOOKUP($B57,Shock_dev!$A$1:$CI$300,MATCH(DATE(F$1,1,1),Shock_dev!$A$1:$CI$1,0),FALSE)</f>
        <v>407.36993000000075</v>
      </c>
      <c r="G57" s="52">
        <f>VLOOKUP($B57,Shock_dev!$A$1:$CI$300,MATCH(DATE(G$1,1,1),Shock_dev!$A$1:$CI$1,0),FALSE)</f>
        <v>404.44210000000021</v>
      </c>
      <c r="H57" s="52">
        <f>VLOOKUP($B57,Shock_dev!$A$1:$CI$300,MATCH(DATE(H$1,1,1),Shock_dev!$A$1:$CI$1,0),FALSE)</f>
        <v>421.94656000000032</v>
      </c>
      <c r="I57" s="52">
        <f>VLOOKUP($B57,Shock_dev!$A$1:$CI$300,MATCH(DATE(I$1,1,1),Shock_dev!$A$1:$CI$1,0),FALSE)</f>
        <v>386.19172999999864</v>
      </c>
      <c r="J57" s="52">
        <f>VLOOKUP($B57,Shock_dev!$A$1:$CI$300,MATCH(DATE(J$1,1,1),Shock_dev!$A$1:$CI$1,0),FALSE)</f>
        <v>389.49230999999781</v>
      </c>
      <c r="K57" s="52">
        <f>VLOOKUP($B57,Shock_dev!$A$1:$CI$300,MATCH(DATE(K$1,1,1),Shock_dev!$A$1:$CI$1,0),FALSE)</f>
        <v>376.44297000000006</v>
      </c>
      <c r="L57" s="52">
        <f>VLOOKUP($B57,Shock_dev!$A$1:$CI$300,MATCH(DATE(L$1,1,1),Shock_dev!$A$1:$CI$1,0),FALSE)</f>
        <v>355.33002000000124</v>
      </c>
      <c r="M57" s="52">
        <f>VLOOKUP($B57,Shock_dev!$A$1:$CI$300,MATCH(DATE(M$1,1,1),Shock_dev!$A$1:$CI$1,0),FALSE)</f>
        <v>254.66698000000179</v>
      </c>
      <c r="N57" s="52">
        <f>VLOOKUP($B57,Shock_dev!$A$1:$CI$300,MATCH(DATE(N$1,1,1),Shock_dev!$A$1:$CI$1,0),FALSE)</f>
        <v>243.41081000000122</v>
      </c>
      <c r="O57" s="52">
        <f>VLOOKUP($B57,Shock_dev!$A$1:$CI$300,MATCH(DATE(O$1,1,1),Shock_dev!$A$1:$CI$1,0),FALSE)</f>
        <v>211.32554999999775</v>
      </c>
      <c r="P57" s="52">
        <f>VLOOKUP($B57,Shock_dev!$A$1:$CI$300,MATCH(DATE(P$1,1,1),Shock_dev!$A$1:$CI$1,0),FALSE)</f>
        <v>180.28830000000016</v>
      </c>
      <c r="Q57" s="52">
        <f>VLOOKUP($B57,Shock_dev!$A$1:$CI$300,MATCH(DATE(Q$1,1,1),Shock_dev!$A$1:$CI$1,0),FALSE)</f>
        <v>184.10787999999957</v>
      </c>
      <c r="R57" s="52">
        <f>VLOOKUP($B57,Shock_dev!$A$1:$CI$300,MATCH(DATE(R$1,1,1),Shock_dev!$A$1:$CI$1,0),FALSE)</f>
        <v>113.37495000000126</v>
      </c>
      <c r="S57" s="52">
        <f>VLOOKUP($B57,Shock_dev!$A$1:$CI$300,MATCH(DATE(S$1,1,1),Shock_dev!$A$1:$CI$1,0),FALSE)</f>
        <v>126.21309999999357</v>
      </c>
      <c r="T57" s="52">
        <f>VLOOKUP($B57,Shock_dev!$A$1:$CI$300,MATCH(DATE(T$1,1,1),Shock_dev!$A$1:$CI$1,0),FALSE)</f>
        <v>119.51447000000189</v>
      </c>
      <c r="U57" s="52">
        <f>VLOOKUP($B57,Shock_dev!$A$1:$CI$300,MATCH(DATE(U$1,1,1),Shock_dev!$A$1:$CI$1,0),FALSE)</f>
        <v>118.88885999999911</v>
      </c>
      <c r="V57" s="52">
        <f>VLOOKUP($B57,Shock_dev!$A$1:$CI$300,MATCH(DATE(V$1,1,1),Shock_dev!$A$1:$CI$1,0),FALSE)</f>
        <v>91.794599999993807</v>
      </c>
      <c r="W57" s="52">
        <f>VLOOKUP($B57,Shock_dev!$A$1:$CI$300,MATCH(DATE(W$1,1,1),Shock_dev!$A$1:$CI$1,0),FALSE)</f>
        <v>82.859850000000733</v>
      </c>
      <c r="X57" s="52">
        <f>VLOOKUP($B57,Shock_dev!$A$1:$CI$300,MATCH(DATE(X$1,1,1),Shock_dev!$A$1:$CI$1,0),FALSE)</f>
        <v>91.35841999999684</v>
      </c>
      <c r="Y57" s="52">
        <f>VLOOKUP($B57,Shock_dev!$A$1:$CI$300,MATCH(DATE(Y$1,1,1),Shock_dev!$A$1:$CI$1,0),FALSE)</f>
        <v>98.922060000004421</v>
      </c>
      <c r="Z57" s="52">
        <f>VLOOKUP($B57,Shock_dev!$A$1:$CI$300,MATCH(DATE(Z$1,1,1),Shock_dev!$A$1:$CI$1,0),FALSE)</f>
        <v>106.11591000000044</v>
      </c>
      <c r="AA57" s="52">
        <f>VLOOKUP($B57,Shock_dev!$A$1:$CI$300,MATCH(DATE(AA$1,1,1),Shock_dev!$A$1:$CI$1,0),FALSE)</f>
        <v>107.3631499999974</v>
      </c>
      <c r="AB57" s="52">
        <f>VLOOKUP($B57,Shock_dev!$A$1:$CI$300,MATCH(DATE(AB$1,1,1),Shock_dev!$A$1:$CI$1,0),FALSE)</f>
        <v>99.40904999999475</v>
      </c>
      <c r="AC57" s="52">
        <f>VLOOKUP($B57,Shock_dev!$A$1:$CI$300,MATCH(DATE(AC$1,1,1),Shock_dev!$A$1:$CI$1,0),FALSE)</f>
        <v>104.65697000000364</v>
      </c>
      <c r="AD57" s="52">
        <f>VLOOKUP($B57,Shock_dev!$A$1:$CI$300,MATCH(DATE(AD$1,1,1),Shock_dev!$A$1:$CI$1,0),FALSE)</f>
        <v>109.24618999999802</v>
      </c>
      <c r="AE57" s="52">
        <f>VLOOKUP($B57,Shock_dev!$A$1:$CI$300,MATCH(DATE(AE$1,1,1),Shock_dev!$A$1:$CI$1,0),FALSE)</f>
        <v>113.13891000000149</v>
      </c>
      <c r="AF57" s="52">
        <f>VLOOKUP($B57,Shock_dev!$A$1:$CI$300,MATCH(DATE(AF$1,1,1),Shock_dev!$A$1:$CI$1,0),FALSE)</f>
        <v>115.69090000000142</v>
      </c>
      <c r="AG57" s="52"/>
      <c r="AH57" s="65">
        <f t="shared" si="1"/>
        <v>404.45433200000042</v>
      </c>
      <c r="AI57" s="65">
        <f t="shared" si="2"/>
        <v>385.8807179999996</v>
      </c>
      <c r="AJ57" s="65">
        <f t="shared" si="3"/>
        <v>214.75990400000009</v>
      </c>
      <c r="AK57" s="65">
        <f t="shared" si="4"/>
        <v>113.95719599999794</v>
      </c>
      <c r="AL57" s="65">
        <f t="shared" si="5"/>
        <v>97.323877999999965</v>
      </c>
      <c r="AM57" s="65">
        <f t="shared" si="6"/>
        <v>108.42840399999986</v>
      </c>
      <c r="AN57" s="66"/>
      <c r="AO57" s="65">
        <f t="shared" si="7"/>
        <v>395.16752500000001</v>
      </c>
      <c r="AP57" s="65">
        <f t="shared" si="8"/>
        <v>164.35854999999901</v>
      </c>
      <c r="AQ57" s="65">
        <f t="shared" si="9"/>
        <v>102.8761409999999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270.41010000000824</v>
      </c>
      <c r="D58" s="52">
        <f>VLOOKUP($B58,Shock_dev!$A$1:$CI$300,MATCH(DATE(D$1,1,1),Shock_dev!$A$1:$CI$1,0),FALSE)</f>
        <v>393.20170000000508</v>
      </c>
      <c r="E58" s="52">
        <f>VLOOKUP($B58,Shock_dev!$A$1:$CI$300,MATCH(DATE(E$1,1,1),Shock_dev!$A$1:$CI$1,0),FALSE)</f>
        <v>455.1423000000068</v>
      </c>
      <c r="F58" s="52">
        <f>VLOOKUP($B58,Shock_dev!$A$1:$CI$300,MATCH(DATE(F$1,1,1),Shock_dev!$A$1:$CI$1,0),FALSE)</f>
        <v>469.99250000002212</v>
      </c>
      <c r="G58" s="52">
        <f>VLOOKUP($B58,Shock_dev!$A$1:$CI$300,MATCH(DATE(G$1,1,1),Shock_dev!$A$1:$CI$1,0),FALSE)</f>
        <v>450.92860000001383</v>
      </c>
      <c r="H58" s="52">
        <f>VLOOKUP($B58,Shock_dev!$A$1:$CI$300,MATCH(DATE(H$1,1,1),Shock_dev!$A$1:$CI$1,0),FALSE)</f>
        <v>426.39310000001569</v>
      </c>
      <c r="I58" s="52">
        <f>VLOOKUP($B58,Shock_dev!$A$1:$CI$300,MATCH(DATE(I$1,1,1),Shock_dev!$A$1:$CI$1,0),FALSE)</f>
        <v>359.79349999999977</v>
      </c>
      <c r="J58" s="52">
        <f>VLOOKUP($B58,Shock_dev!$A$1:$CI$300,MATCH(DATE(J$1,1,1),Shock_dev!$A$1:$CI$1,0),FALSE)</f>
        <v>305.54420000000391</v>
      </c>
      <c r="K58" s="52">
        <f>VLOOKUP($B58,Shock_dev!$A$1:$CI$300,MATCH(DATE(K$1,1,1),Shock_dev!$A$1:$CI$1,0),FALSE)</f>
        <v>244.11109999998007</v>
      </c>
      <c r="L58" s="52">
        <f>VLOOKUP($B58,Shock_dev!$A$1:$CI$300,MATCH(DATE(L$1,1,1),Shock_dev!$A$1:$CI$1,0),FALSE)</f>
        <v>177.76020000001881</v>
      </c>
      <c r="M58" s="52">
        <f>VLOOKUP($B58,Shock_dev!$A$1:$CI$300,MATCH(DATE(M$1,1,1),Shock_dev!$A$1:$CI$1,0),FALSE)</f>
        <v>55.904199999989942</v>
      </c>
      <c r="N58" s="52">
        <f>VLOOKUP($B58,Shock_dev!$A$1:$CI$300,MATCH(DATE(N$1,1,1),Shock_dev!$A$1:$CI$1,0),FALSE)</f>
        <v>-22.04769999999553</v>
      </c>
      <c r="O58" s="52">
        <f>VLOOKUP($B58,Shock_dev!$A$1:$CI$300,MATCH(DATE(O$1,1,1),Shock_dev!$A$1:$CI$1,0),FALSE)</f>
        <v>-97.144000000000233</v>
      </c>
      <c r="P58" s="52">
        <f>VLOOKUP($B58,Shock_dev!$A$1:$CI$300,MATCH(DATE(P$1,1,1),Shock_dev!$A$1:$CI$1,0),FALSE)</f>
        <v>-164.16310000000522</v>
      </c>
      <c r="Q58" s="52">
        <f>VLOOKUP($B58,Shock_dev!$A$1:$CI$300,MATCH(DATE(Q$1,1,1),Shock_dev!$A$1:$CI$1,0),FALSE)</f>
        <v>-199.21129999999539</v>
      </c>
      <c r="R58" s="52">
        <f>VLOOKUP($B58,Shock_dev!$A$1:$CI$300,MATCH(DATE(R$1,1,1),Shock_dev!$A$1:$CI$1,0),FALSE)</f>
        <v>-269.86569999999483</v>
      </c>
      <c r="S58" s="52">
        <f>VLOOKUP($B58,Shock_dev!$A$1:$CI$300,MATCH(DATE(S$1,1,1),Shock_dev!$A$1:$CI$1,0),FALSE)</f>
        <v>-290.76919999998063</v>
      </c>
      <c r="T58" s="52">
        <f>VLOOKUP($B58,Shock_dev!$A$1:$CI$300,MATCH(DATE(T$1,1,1),Shock_dev!$A$1:$CI$1,0),FALSE)</f>
        <v>-304.96399999997811</v>
      </c>
      <c r="U58" s="52">
        <f>VLOOKUP($B58,Shock_dev!$A$1:$CI$300,MATCH(DATE(U$1,1,1),Shock_dev!$A$1:$CI$1,0),FALSE)</f>
        <v>-306.59959999998682</v>
      </c>
      <c r="V58" s="52">
        <f>VLOOKUP($B58,Shock_dev!$A$1:$CI$300,MATCH(DATE(V$1,1,1),Shock_dev!$A$1:$CI$1,0),FALSE)</f>
        <v>-319.68679999999586</v>
      </c>
      <c r="W58" s="52">
        <f>VLOOKUP($B58,Shock_dev!$A$1:$CI$300,MATCH(DATE(W$1,1,1),Shock_dev!$A$1:$CI$1,0),FALSE)</f>
        <v>-322.59999999997672</v>
      </c>
      <c r="X58" s="52">
        <f>VLOOKUP($B58,Shock_dev!$A$1:$CI$300,MATCH(DATE(X$1,1,1),Shock_dev!$A$1:$CI$1,0),FALSE)</f>
        <v>-309.1588000000047</v>
      </c>
      <c r="Y58" s="52">
        <f>VLOOKUP($B58,Shock_dev!$A$1:$CI$300,MATCH(DATE(Y$1,1,1),Shock_dev!$A$1:$CI$1,0),FALSE)</f>
        <v>-288.2791000000143</v>
      </c>
      <c r="Z58" s="52">
        <f>VLOOKUP($B58,Shock_dev!$A$1:$CI$300,MATCH(DATE(Z$1,1,1),Shock_dev!$A$1:$CI$1,0),FALSE)</f>
        <v>-263.13450000001467</v>
      </c>
      <c r="AA58" s="52">
        <f>VLOOKUP($B58,Shock_dev!$A$1:$CI$300,MATCH(DATE(AA$1,1,1),Shock_dev!$A$1:$CI$1,0),FALSE)</f>
        <v>-240.18829999997979</v>
      </c>
      <c r="AB58" s="52">
        <f>VLOOKUP($B58,Shock_dev!$A$1:$CI$300,MATCH(DATE(AB$1,1,1),Shock_dev!$A$1:$CI$1,0),FALSE)</f>
        <v>-224.78389999998035</v>
      </c>
      <c r="AC58" s="52">
        <f>VLOOKUP($B58,Shock_dev!$A$1:$CI$300,MATCH(DATE(AC$1,1,1),Shock_dev!$A$1:$CI$1,0),FALSE)</f>
        <v>-203.90619999999763</v>
      </c>
      <c r="AD58" s="52">
        <f>VLOOKUP($B58,Shock_dev!$A$1:$CI$300,MATCH(DATE(AD$1,1,1),Shock_dev!$A$1:$CI$1,0),FALSE)</f>
        <v>-182.22849999999744</v>
      </c>
      <c r="AE58" s="52">
        <f>VLOOKUP($B58,Shock_dev!$A$1:$CI$300,MATCH(DATE(AE$1,1,1),Shock_dev!$A$1:$CI$1,0),FALSE)</f>
        <v>-160.75299999999697</v>
      </c>
      <c r="AF58" s="52">
        <f>VLOOKUP($B58,Shock_dev!$A$1:$CI$300,MATCH(DATE(AF$1,1,1),Shock_dev!$A$1:$CI$1,0),FALSE)</f>
        <v>-140.75130000000354</v>
      </c>
      <c r="AG58" s="52"/>
      <c r="AH58" s="65">
        <f t="shared" si="1"/>
        <v>407.93504000001121</v>
      </c>
      <c r="AI58" s="65">
        <f t="shared" si="2"/>
        <v>302.72042000000363</v>
      </c>
      <c r="AJ58" s="65">
        <f t="shared" si="3"/>
        <v>-85.33238000000128</v>
      </c>
      <c r="AK58" s="65">
        <f t="shared" si="4"/>
        <v>-298.37705999998724</v>
      </c>
      <c r="AL58" s="65">
        <f t="shared" si="5"/>
        <v>-284.67213999999802</v>
      </c>
      <c r="AM58" s="65">
        <f t="shared" si="6"/>
        <v>-182.48457999999519</v>
      </c>
      <c r="AN58" s="66"/>
      <c r="AO58" s="65">
        <f t="shared" si="7"/>
        <v>355.32773000000742</v>
      </c>
      <c r="AP58" s="65">
        <f t="shared" si="8"/>
        <v>-191.85471999999424</v>
      </c>
      <c r="AQ58" s="65">
        <f t="shared" si="9"/>
        <v>-233.57835999999662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222.97834000000148</v>
      </c>
      <c r="D59" s="52">
        <f>VLOOKUP($B59,Shock_dev!$A$1:$CI$300,MATCH(DATE(D$1,1,1),Shock_dev!$A$1:$CI$1,0),FALSE)</f>
        <v>359.66934000000765</v>
      </c>
      <c r="E59" s="52">
        <f>VLOOKUP($B59,Shock_dev!$A$1:$CI$300,MATCH(DATE(E$1,1,1),Shock_dev!$A$1:$CI$1,0),FALSE)</f>
        <v>428.2485400000005</v>
      </c>
      <c r="F59" s="52">
        <f>VLOOKUP($B59,Shock_dev!$A$1:$CI$300,MATCH(DATE(F$1,1,1),Shock_dev!$A$1:$CI$1,0),FALSE)</f>
        <v>457.36532000001171</v>
      </c>
      <c r="G59" s="52">
        <f>VLOOKUP($B59,Shock_dev!$A$1:$CI$300,MATCH(DATE(G$1,1,1),Shock_dev!$A$1:$CI$1,0),FALSE)</f>
        <v>466.94549999998708</v>
      </c>
      <c r="H59" s="52">
        <f>VLOOKUP($B59,Shock_dev!$A$1:$CI$300,MATCH(DATE(H$1,1,1),Shock_dev!$A$1:$CI$1,0),FALSE)</f>
        <v>482.57590000001073</v>
      </c>
      <c r="I59" s="52">
        <f>VLOOKUP($B59,Shock_dev!$A$1:$CI$300,MATCH(DATE(I$1,1,1),Shock_dev!$A$1:$CI$1,0),FALSE)</f>
        <v>475.87949999999546</v>
      </c>
      <c r="J59" s="52">
        <f>VLOOKUP($B59,Shock_dev!$A$1:$CI$300,MATCH(DATE(J$1,1,1),Shock_dev!$A$1:$CI$1,0),FALSE)</f>
        <v>482.71190000000934</v>
      </c>
      <c r="K59" s="52">
        <f>VLOOKUP($B59,Shock_dev!$A$1:$CI$300,MATCH(DATE(K$1,1,1),Shock_dev!$A$1:$CI$1,0),FALSE)</f>
        <v>490.74300000000221</v>
      </c>
      <c r="L59" s="52">
        <f>VLOOKUP($B59,Shock_dev!$A$1:$CI$300,MATCH(DATE(L$1,1,1),Shock_dev!$A$1:$CI$1,0),FALSE)</f>
        <v>495.61819999999716</v>
      </c>
      <c r="M59" s="52">
        <f>VLOOKUP($B59,Shock_dev!$A$1:$CI$300,MATCH(DATE(M$1,1,1),Shock_dev!$A$1:$CI$1,0),FALSE)</f>
        <v>453.90189999999711</v>
      </c>
      <c r="N59" s="52">
        <f>VLOOKUP($B59,Shock_dev!$A$1:$CI$300,MATCH(DATE(N$1,1,1),Shock_dev!$A$1:$CI$1,0),FALSE)</f>
        <v>436.92160000000149</v>
      </c>
      <c r="O59" s="52">
        <f>VLOOKUP($B59,Shock_dev!$A$1:$CI$300,MATCH(DATE(O$1,1,1),Shock_dev!$A$1:$CI$1,0),FALSE)</f>
        <v>422.37739999999758</v>
      </c>
      <c r="P59" s="52">
        <f>VLOOKUP($B59,Shock_dev!$A$1:$CI$300,MATCH(DATE(P$1,1,1),Shock_dev!$A$1:$CI$1,0),FALSE)</f>
        <v>407.56940000000759</v>
      </c>
      <c r="Q59" s="52">
        <f>VLOOKUP($B59,Shock_dev!$A$1:$CI$300,MATCH(DATE(Q$1,1,1),Shock_dev!$A$1:$CI$1,0),FALSE)</f>
        <v>410.24229999999807</v>
      </c>
      <c r="R59" s="52">
        <f>VLOOKUP($B59,Shock_dev!$A$1:$CI$300,MATCH(DATE(R$1,1,1),Shock_dev!$A$1:$CI$1,0),FALSE)</f>
        <v>377.71490000000631</v>
      </c>
      <c r="S59" s="52">
        <f>VLOOKUP($B59,Shock_dev!$A$1:$CI$300,MATCH(DATE(S$1,1,1),Shock_dev!$A$1:$CI$1,0),FALSE)</f>
        <v>370.37759999999253</v>
      </c>
      <c r="T59" s="52">
        <f>VLOOKUP($B59,Shock_dev!$A$1:$CI$300,MATCH(DATE(T$1,1,1),Shock_dev!$A$1:$CI$1,0),FALSE)</f>
        <v>364.54660000000149</v>
      </c>
      <c r="U59" s="52">
        <f>VLOOKUP($B59,Shock_dev!$A$1:$CI$300,MATCH(DATE(U$1,1,1),Shock_dev!$A$1:$CI$1,0),FALSE)</f>
        <v>360.01190000001225</v>
      </c>
      <c r="V59" s="52">
        <f>VLOOKUP($B59,Shock_dev!$A$1:$CI$300,MATCH(DATE(V$1,1,1),Shock_dev!$A$1:$CI$1,0),FALSE)</f>
        <v>338.5848999999871</v>
      </c>
      <c r="W59" s="52">
        <f>VLOOKUP($B59,Shock_dev!$A$1:$CI$300,MATCH(DATE(W$1,1,1),Shock_dev!$A$1:$CI$1,0),FALSE)</f>
        <v>316.08550000000105</v>
      </c>
      <c r="X59" s="52">
        <f>VLOOKUP($B59,Shock_dev!$A$1:$CI$300,MATCH(DATE(X$1,1,1),Shock_dev!$A$1:$CI$1,0),FALSE)</f>
        <v>301.6924999999901</v>
      </c>
      <c r="Y59" s="52">
        <f>VLOOKUP($B59,Shock_dev!$A$1:$CI$300,MATCH(DATE(Y$1,1,1),Shock_dev!$A$1:$CI$1,0),FALSE)</f>
        <v>290.16250000000582</v>
      </c>
      <c r="Z59" s="52">
        <f>VLOOKUP($B59,Shock_dev!$A$1:$CI$300,MATCH(DATE(Z$1,1,1),Shock_dev!$A$1:$CI$1,0),FALSE)</f>
        <v>278.52679999999236</v>
      </c>
      <c r="AA59" s="52">
        <f>VLOOKUP($B59,Shock_dev!$A$1:$CI$300,MATCH(DATE(AA$1,1,1),Shock_dev!$A$1:$CI$1,0),FALSE)</f>
        <v>262.16680000000633</v>
      </c>
      <c r="AB59" s="52">
        <f>VLOOKUP($B59,Shock_dev!$A$1:$CI$300,MATCH(DATE(AB$1,1,1),Shock_dev!$A$1:$CI$1,0),FALSE)</f>
        <v>237.29370000000927</v>
      </c>
      <c r="AC59" s="52">
        <f>VLOOKUP($B59,Shock_dev!$A$1:$CI$300,MATCH(DATE(AC$1,1,1),Shock_dev!$A$1:$CI$1,0),FALSE)</f>
        <v>215.02400000000489</v>
      </c>
      <c r="AD59" s="52">
        <f>VLOOKUP($B59,Shock_dev!$A$1:$CI$300,MATCH(DATE(AD$1,1,1),Shock_dev!$A$1:$CI$1,0),FALSE)</f>
        <v>194.22669999999925</v>
      </c>
      <c r="AE59" s="52">
        <f>VLOOKUP($B59,Shock_dev!$A$1:$CI$300,MATCH(DATE(AE$1,1,1),Shock_dev!$A$1:$CI$1,0),FALSE)</f>
        <v>174.08619999999064</v>
      </c>
      <c r="AF59" s="52">
        <f>VLOOKUP($B59,Shock_dev!$A$1:$CI$300,MATCH(DATE(AF$1,1,1),Shock_dev!$A$1:$CI$1,0),FALSE)</f>
        <v>153.82130000001052</v>
      </c>
      <c r="AG59" s="52"/>
      <c r="AH59" s="65">
        <f t="shared" si="1"/>
        <v>387.0414080000017</v>
      </c>
      <c r="AI59" s="65">
        <f t="shared" si="2"/>
        <v>485.505700000003</v>
      </c>
      <c r="AJ59" s="65">
        <f t="shared" si="3"/>
        <v>426.20252000000039</v>
      </c>
      <c r="AK59" s="65">
        <f t="shared" si="4"/>
        <v>362.24717999999996</v>
      </c>
      <c r="AL59" s="65">
        <f t="shared" si="5"/>
        <v>289.72681999999912</v>
      </c>
      <c r="AM59" s="65">
        <f t="shared" si="6"/>
        <v>194.89038000000292</v>
      </c>
      <c r="AN59" s="66"/>
      <c r="AO59" s="65">
        <f t="shared" si="7"/>
        <v>436.27355400000238</v>
      </c>
      <c r="AP59" s="65">
        <f t="shared" si="8"/>
        <v>394.22485000000017</v>
      </c>
      <c r="AQ59" s="65">
        <f t="shared" si="9"/>
        <v>242.30860000000104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2514.9395480000003</v>
      </c>
      <c r="D60" s="52">
        <f>VLOOKUP($B60,Shock_dev!$A$1:$CI$300,MATCH(DATE(D$1,1,1),Shock_dev!$A$1:$CI$1,0),FALSE)</f>
        <v>2253.1041550000009</v>
      </c>
      <c r="E60" s="52">
        <f>VLOOKUP($B60,Shock_dev!$A$1:$CI$300,MATCH(DATE(E$1,1,1),Shock_dev!$A$1:$CI$1,0),FALSE)</f>
        <v>2254.3457710000002</v>
      </c>
      <c r="F60" s="52">
        <f>VLOOKUP($B60,Shock_dev!$A$1:$CI$300,MATCH(DATE(F$1,1,1),Shock_dev!$A$1:$CI$1,0),FALSE)</f>
        <v>2283.4856529999997</v>
      </c>
      <c r="G60" s="52">
        <f>VLOOKUP($B60,Shock_dev!$A$1:$CI$300,MATCH(DATE(G$1,1,1),Shock_dev!$A$1:$CI$1,0),FALSE)</f>
        <v>2447.3522700000003</v>
      </c>
      <c r="H60" s="52">
        <f>VLOOKUP($B60,Shock_dev!$A$1:$CI$300,MATCH(DATE(H$1,1,1),Shock_dev!$A$1:$CI$1,0),FALSE)</f>
        <v>3011.0062230000003</v>
      </c>
      <c r="I60" s="52">
        <f>VLOOKUP($B60,Shock_dev!$A$1:$CI$300,MATCH(DATE(I$1,1,1),Shock_dev!$A$1:$CI$1,0),FALSE)</f>
        <v>2982.805171</v>
      </c>
      <c r="J60" s="52">
        <f>VLOOKUP($B60,Shock_dev!$A$1:$CI$300,MATCH(DATE(J$1,1,1),Shock_dev!$A$1:$CI$1,0),FALSE)</f>
        <v>3011.9068160000006</v>
      </c>
      <c r="K60" s="52">
        <f>VLOOKUP($B60,Shock_dev!$A$1:$CI$300,MATCH(DATE(K$1,1,1),Shock_dev!$A$1:$CI$1,0),FALSE)</f>
        <v>3049.0803839999999</v>
      </c>
      <c r="L60" s="52">
        <f>VLOOKUP($B60,Shock_dev!$A$1:$CI$300,MATCH(DATE(L$1,1,1),Shock_dev!$A$1:$CI$1,0),FALSE)</f>
        <v>3282.0760229999996</v>
      </c>
      <c r="M60" s="52">
        <f>VLOOKUP($B60,Shock_dev!$A$1:$CI$300,MATCH(DATE(M$1,1,1),Shock_dev!$A$1:$CI$1,0),FALSE)</f>
        <v>1993.5463869999994</v>
      </c>
      <c r="N60" s="52">
        <f>VLOOKUP($B60,Shock_dev!$A$1:$CI$300,MATCH(DATE(N$1,1,1),Shock_dev!$A$1:$CI$1,0),FALSE)</f>
        <v>2158.1481430000013</v>
      </c>
      <c r="O60" s="52">
        <f>VLOOKUP($B60,Shock_dev!$A$1:$CI$300,MATCH(DATE(O$1,1,1),Shock_dev!$A$1:$CI$1,0),FALSE)</f>
        <v>2208.307370999999</v>
      </c>
      <c r="P60" s="52">
        <f>VLOOKUP($B60,Shock_dev!$A$1:$CI$300,MATCH(DATE(P$1,1,1),Shock_dev!$A$1:$CI$1,0),FALSE)</f>
        <v>2247.5993089999993</v>
      </c>
      <c r="Q60" s="52">
        <f>VLOOKUP($B60,Shock_dev!$A$1:$CI$300,MATCH(DATE(Q$1,1,1),Shock_dev!$A$1:$CI$1,0),FALSE)</f>
        <v>2784.5239750000001</v>
      </c>
      <c r="R60" s="52">
        <f>VLOOKUP($B60,Shock_dev!$A$1:$CI$300,MATCH(DATE(R$1,1,1),Shock_dev!$A$1:$CI$1,0),FALSE)</f>
        <v>1855.8132249999999</v>
      </c>
      <c r="S60" s="52">
        <f>VLOOKUP($B60,Shock_dev!$A$1:$CI$300,MATCH(DATE(S$1,1,1),Shock_dev!$A$1:$CI$1,0),FALSE)</f>
        <v>1983.3637470000012</v>
      </c>
      <c r="T60" s="52">
        <f>VLOOKUP($B60,Shock_dev!$A$1:$CI$300,MATCH(DATE(T$1,1,1),Shock_dev!$A$1:$CI$1,0),FALSE)</f>
        <v>2028.4839900000006</v>
      </c>
      <c r="U60" s="52">
        <f>VLOOKUP($B60,Shock_dev!$A$1:$CI$300,MATCH(DATE(U$1,1,1),Shock_dev!$A$1:$CI$1,0),FALSE)</f>
        <v>2060.0837489999994</v>
      </c>
      <c r="V60" s="52">
        <f>VLOOKUP($B60,Shock_dev!$A$1:$CI$300,MATCH(DATE(V$1,1,1),Shock_dev!$A$1:$CI$1,0),FALSE)</f>
        <v>1403.1124789999994</v>
      </c>
      <c r="W60" s="52">
        <f>VLOOKUP($B60,Shock_dev!$A$1:$CI$300,MATCH(DATE(W$1,1,1),Shock_dev!$A$1:$CI$1,0),FALSE)</f>
        <v>902.95805300000029</v>
      </c>
      <c r="X60" s="52">
        <f>VLOOKUP($B60,Shock_dev!$A$1:$CI$300,MATCH(DATE(X$1,1,1),Shock_dev!$A$1:$CI$1,0),FALSE)</f>
        <v>971.5782220000001</v>
      </c>
      <c r="Y60" s="52">
        <f>VLOOKUP($B60,Shock_dev!$A$1:$CI$300,MATCH(DATE(Y$1,1,1),Shock_dev!$A$1:$CI$1,0),FALSE)</f>
        <v>971.21882200000073</v>
      </c>
      <c r="Z60" s="52">
        <f>VLOOKUP($B60,Shock_dev!$A$1:$CI$300,MATCH(DATE(Z$1,1,1),Shock_dev!$A$1:$CI$1,0),FALSE)</f>
        <v>956.42061199999989</v>
      </c>
      <c r="AA60" s="52">
        <f>VLOOKUP($B60,Shock_dev!$A$1:$CI$300,MATCH(DATE(AA$1,1,1),Shock_dev!$A$1:$CI$1,0),FALSE)</f>
        <v>933.56352300000071</v>
      </c>
      <c r="AB60" s="52">
        <f>VLOOKUP($B60,Shock_dev!$A$1:$CI$300,MATCH(DATE(AB$1,1,1),Shock_dev!$A$1:$CI$1,0),FALSE)</f>
        <v>589.40077699999893</v>
      </c>
      <c r="AC60" s="52">
        <f>VLOOKUP($B60,Shock_dev!$A$1:$CI$300,MATCH(DATE(AC$1,1,1),Shock_dev!$A$1:$CI$1,0),FALSE)</f>
        <v>583.68456100000003</v>
      </c>
      <c r="AD60" s="52">
        <f>VLOOKUP($B60,Shock_dev!$A$1:$CI$300,MATCH(DATE(AD$1,1,1),Shock_dev!$A$1:$CI$1,0),FALSE)</f>
        <v>543.35215799999969</v>
      </c>
      <c r="AE60" s="52">
        <f>VLOOKUP($B60,Shock_dev!$A$1:$CI$300,MATCH(DATE(AE$1,1,1),Shock_dev!$A$1:$CI$1,0),FALSE)</f>
        <v>495.94659800000045</v>
      </c>
      <c r="AF60" s="52">
        <f>VLOOKUP($B60,Shock_dev!$A$1:$CI$300,MATCH(DATE(AF$1,1,1),Shock_dev!$A$1:$CI$1,0),FALSE)</f>
        <v>438.32538999999997</v>
      </c>
      <c r="AG60" s="52"/>
      <c r="AH60" s="65">
        <f t="shared" si="1"/>
        <v>2350.6454794000006</v>
      </c>
      <c r="AI60" s="65">
        <f t="shared" si="2"/>
        <v>3067.3749233999997</v>
      </c>
      <c r="AJ60" s="65">
        <f t="shared" si="3"/>
        <v>2278.425037</v>
      </c>
      <c r="AK60" s="65">
        <f t="shared" si="4"/>
        <v>1866.1714380000001</v>
      </c>
      <c r="AL60" s="65">
        <f t="shared" si="5"/>
        <v>947.14784640000039</v>
      </c>
      <c r="AM60" s="65">
        <f t="shared" si="6"/>
        <v>530.14189679999981</v>
      </c>
      <c r="AN60" s="66"/>
      <c r="AO60" s="65">
        <f t="shared" si="7"/>
        <v>2709.0102014000004</v>
      </c>
      <c r="AP60" s="65">
        <f t="shared" si="8"/>
        <v>2072.2982375000001</v>
      </c>
      <c r="AQ60" s="65">
        <f t="shared" si="9"/>
        <v>738.6448716000001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1169.1295549000001</v>
      </c>
      <c r="D61" s="52">
        <f>VLOOKUP($B61,Shock_dev!$A$1:$CI$300,MATCH(DATE(D$1,1,1),Shock_dev!$A$1:$CI$1,0),FALSE)</f>
        <v>992.51275339999984</v>
      </c>
      <c r="E61" s="52">
        <f>VLOOKUP($B61,Shock_dev!$A$1:$CI$300,MATCH(DATE(E$1,1,1),Shock_dev!$A$1:$CI$1,0),FALSE)</f>
        <v>987.77504019999992</v>
      </c>
      <c r="F61" s="52">
        <f>VLOOKUP($B61,Shock_dev!$A$1:$CI$300,MATCH(DATE(F$1,1,1),Shock_dev!$A$1:$CI$1,0),FALSE)</f>
        <v>1001.7812938</v>
      </c>
      <c r="G61" s="52">
        <f>VLOOKUP($B61,Shock_dev!$A$1:$CI$300,MATCH(DATE(G$1,1,1),Shock_dev!$A$1:$CI$1,0),FALSE)</f>
        <v>1014.0828296000001</v>
      </c>
      <c r="H61" s="52">
        <f>VLOOKUP($B61,Shock_dev!$A$1:$CI$300,MATCH(DATE(H$1,1,1),Shock_dev!$A$1:$CI$1,0),FALSE)</f>
        <v>1023.3909963999999</v>
      </c>
      <c r="I61" s="52">
        <f>VLOOKUP($B61,Shock_dev!$A$1:$CI$300,MATCH(DATE(I$1,1,1),Shock_dev!$A$1:$CI$1,0),FALSE)</f>
        <v>922.66532190000009</v>
      </c>
      <c r="J61" s="52">
        <f>VLOOKUP($B61,Shock_dev!$A$1:$CI$300,MATCH(DATE(J$1,1,1),Shock_dev!$A$1:$CI$1,0),FALSE)</f>
        <v>937.23449460000006</v>
      </c>
      <c r="K61" s="52">
        <f>VLOOKUP($B61,Shock_dev!$A$1:$CI$300,MATCH(DATE(K$1,1,1),Shock_dev!$A$1:$CI$1,0),FALSE)</f>
        <v>737.67683959999988</v>
      </c>
      <c r="L61" s="52">
        <f>VLOOKUP($B61,Shock_dev!$A$1:$CI$300,MATCH(DATE(L$1,1,1),Shock_dev!$A$1:$CI$1,0),FALSE)</f>
        <v>757.15016159999982</v>
      </c>
      <c r="M61" s="52">
        <f>VLOOKUP($B61,Shock_dev!$A$1:$CI$300,MATCH(DATE(M$1,1,1),Shock_dev!$A$1:$CI$1,0),FALSE)</f>
        <v>-14.017780300000027</v>
      </c>
      <c r="N61" s="52">
        <f>VLOOKUP($B61,Shock_dev!$A$1:$CI$300,MATCH(DATE(N$1,1,1),Shock_dev!$A$1:$CI$1,0),FALSE)</f>
        <v>-246.30393010000003</v>
      </c>
      <c r="O61" s="52">
        <f>VLOOKUP($B61,Shock_dev!$A$1:$CI$300,MATCH(DATE(O$1,1,1),Shock_dev!$A$1:$CI$1,0),FALSE)</f>
        <v>-228.98001100000002</v>
      </c>
      <c r="P61" s="52">
        <f>VLOOKUP($B61,Shock_dev!$A$1:$CI$300,MATCH(DATE(P$1,1,1),Shock_dev!$A$1:$CI$1,0),FALSE)</f>
        <v>-228.65349939999999</v>
      </c>
      <c r="Q61" s="52">
        <f>VLOOKUP($B61,Shock_dev!$A$1:$CI$300,MATCH(DATE(Q$1,1,1),Shock_dev!$A$1:$CI$1,0),FALSE)</f>
        <v>-229.66395590000002</v>
      </c>
      <c r="R61" s="52">
        <f>VLOOKUP($B61,Shock_dev!$A$1:$CI$300,MATCH(DATE(R$1,1,1),Shock_dev!$A$1:$CI$1,0),FALSE)</f>
        <v>-230.45024599999996</v>
      </c>
      <c r="S61" s="52">
        <f>VLOOKUP($B61,Shock_dev!$A$1:$CI$300,MATCH(DATE(S$1,1,1),Shock_dev!$A$1:$CI$1,0),FALSE)</f>
        <v>-67.731372099999987</v>
      </c>
      <c r="T61" s="52">
        <f>VLOOKUP($B61,Shock_dev!$A$1:$CI$300,MATCH(DATE(T$1,1,1),Shock_dev!$A$1:$CI$1,0),FALSE)</f>
        <v>-87.463826799999993</v>
      </c>
      <c r="U61" s="52">
        <f>VLOOKUP($B61,Shock_dev!$A$1:$CI$300,MATCH(DATE(U$1,1,1),Shock_dev!$A$1:$CI$1,0),FALSE)</f>
        <v>-88.670109700000012</v>
      </c>
      <c r="V61" s="52">
        <f>VLOOKUP($B61,Shock_dev!$A$1:$CI$300,MATCH(DATE(V$1,1,1),Shock_dev!$A$1:$CI$1,0),FALSE)</f>
        <v>-87.78097630000002</v>
      </c>
      <c r="W61" s="52">
        <f>VLOOKUP($B61,Shock_dev!$A$1:$CI$300,MATCH(DATE(W$1,1,1),Shock_dev!$A$1:$CI$1,0),FALSE)</f>
        <v>-86.991991100000007</v>
      </c>
      <c r="X61" s="52">
        <f>VLOOKUP($B61,Shock_dev!$A$1:$CI$300,MATCH(DATE(X$1,1,1),Shock_dev!$A$1:$CI$1,0),FALSE)</f>
        <v>80.933584999999994</v>
      </c>
      <c r="Y61" s="52">
        <f>VLOOKUP($B61,Shock_dev!$A$1:$CI$300,MATCH(DATE(Y$1,1,1),Shock_dev!$A$1:$CI$1,0),FALSE)</f>
        <v>62.527303399999994</v>
      </c>
      <c r="Z61" s="52">
        <f>VLOOKUP($B61,Shock_dev!$A$1:$CI$300,MATCH(DATE(Z$1,1,1),Shock_dev!$A$1:$CI$1,0),FALSE)</f>
        <v>61.641621600000008</v>
      </c>
      <c r="AA61" s="52">
        <f>VLOOKUP($B61,Shock_dev!$A$1:$CI$300,MATCH(DATE(AA$1,1,1),Shock_dev!$A$1:$CI$1,0),FALSE)</f>
        <v>62.325435999999968</v>
      </c>
      <c r="AB61" s="52">
        <f>VLOOKUP($B61,Shock_dev!$A$1:$CI$300,MATCH(DATE(AB$1,1,1),Shock_dev!$A$1:$CI$1,0),FALSE)</f>
        <v>62.575733900000046</v>
      </c>
      <c r="AC61" s="52">
        <f>VLOOKUP($B61,Shock_dev!$A$1:$CI$300,MATCH(DATE(AC$1,1,1),Shock_dev!$A$1:$CI$1,0),FALSE)</f>
        <v>62.319274300000018</v>
      </c>
      <c r="AD61" s="52">
        <f>VLOOKUP($B61,Shock_dev!$A$1:$CI$300,MATCH(DATE(AD$1,1,1),Shock_dev!$A$1:$CI$1,0),FALSE)</f>
        <v>61.660262599999953</v>
      </c>
      <c r="AE61" s="52">
        <f>VLOOKUP($B61,Shock_dev!$A$1:$CI$300,MATCH(DATE(AE$1,1,1),Shock_dev!$A$1:$CI$1,0),FALSE)</f>
        <v>60.709435799999994</v>
      </c>
      <c r="AF61" s="52">
        <f>VLOOKUP($B61,Shock_dev!$A$1:$CI$300,MATCH(DATE(AF$1,1,1),Shock_dev!$A$1:$CI$1,0),FALSE)</f>
        <v>59.562129000000027</v>
      </c>
      <c r="AG61" s="52"/>
      <c r="AH61" s="65">
        <f t="shared" si="1"/>
        <v>1033.0562943800001</v>
      </c>
      <c r="AI61" s="65">
        <f t="shared" si="2"/>
        <v>875.62356281999985</v>
      </c>
      <c r="AJ61" s="65">
        <f t="shared" si="3"/>
        <v>-189.52383534000001</v>
      </c>
      <c r="AK61" s="65">
        <f t="shared" si="4"/>
        <v>-112.41930617999999</v>
      </c>
      <c r="AL61" s="65">
        <f t="shared" si="5"/>
        <v>36.087190979999988</v>
      </c>
      <c r="AM61" s="65">
        <f t="shared" si="6"/>
        <v>61.365367120000009</v>
      </c>
      <c r="AN61" s="66"/>
      <c r="AO61" s="65">
        <f t="shared" si="7"/>
        <v>954.33992859999989</v>
      </c>
      <c r="AP61" s="65">
        <f t="shared" si="8"/>
        <v>-150.97157075999999</v>
      </c>
      <c r="AQ61" s="65">
        <f t="shared" si="9"/>
        <v>48.726279050000002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427.80685660000006</v>
      </c>
      <c r="D62" s="52">
        <f>VLOOKUP($B62,Shock_dev!$A$1:$CI$300,MATCH(DATE(D$1,1,1),Shock_dev!$A$1:$CI$1,0),FALSE)</f>
        <v>400.50058000000001</v>
      </c>
      <c r="E62" s="52">
        <f>VLOOKUP($B62,Shock_dev!$A$1:$CI$300,MATCH(DATE(E$1,1,1),Shock_dev!$A$1:$CI$1,0),FALSE)</f>
        <v>419.94500029999995</v>
      </c>
      <c r="F62" s="52">
        <f>VLOOKUP($B62,Shock_dev!$A$1:$CI$300,MATCH(DATE(F$1,1,1),Shock_dev!$A$1:$CI$1,0),FALSE)</f>
        <v>442.61860090000005</v>
      </c>
      <c r="G62" s="52">
        <f>VLOOKUP($B62,Shock_dev!$A$1:$CI$300,MATCH(DATE(G$1,1,1),Shock_dev!$A$1:$CI$1,0),FALSE)</f>
        <v>461.77136099999996</v>
      </c>
      <c r="H62" s="52">
        <f>VLOOKUP($B62,Shock_dev!$A$1:$CI$300,MATCH(DATE(H$1,1,1),Shock_dev!$A$1:$CI$1,0),FALSE)</f>
        <v>502.03640760000008</v>
      </c>
      <c r="I62" s="52">
        <f>VLOOKUP($B62,Shock_dev!$A$1:$CI$300,MATCH(DATE(I$1,1,1),Shock_dev!$A$1:$CI$1,0),FALSE)</f>
        <v>508.61319149999997</v>
      </c>
      <c r="J62" s="52">
        <f>VLOOKUP($B62,Shock_dev!$A$1:$CI$300,MATCH(DATE(J$1,1,1),Shock_dev!$A$1:$CI$1,0),FALSE)</f>
        <v>512.53639940000005</v>
      </c>
      <c r="K62" s="52">
        <f>VLOOKUP($B62,Shock_dev!$A$1:$CI$300,MATCH(DATE(K$1,1,1),Shock_dev!$A$1:$CI$1,0),FALSE)</f>
        <v>511.36846180000009</v>
      </c>
      <c r="L62" s="52">
        <f>VLOOKUP($B62,Shock_dev!$A$1:$CI$300,MATCH(DATE(L$1,1,1),Shock_dev!$A$1:$CI$1,0),FALSE)</f>
        <v>504.97928880000006</v>
      </c>
      <c r="M62" s="52">
        <f>VLOOKUP($B62,Shock_dev!$A$1:$CI$300,MATCH(DATE(M$1,1,1),Shock_dev!$A$1:$CI$1,0),FALSE)</f>
        <v>389.3119901</v>
      </c>
      <c r="N62" s="52">
        <f>VLOOKUP($B62,Shock_dev!$A$1:$CI$300,MATCH(DATE(N$1,1,1),Shock_dev!$A$1:$CI$1,0),FALSE)</f>
        <v>383.73278200000004</v>
      </c>
      <c r="O62" s="52">
        <f>VLOOKUP($B62,Shock_dev!$A$1:$CI$300,MATCH(DATE(O$1,1,1),Shock_dev!$A$1:$CI$1,0),FALSE)</f>
        <v>364.85710449999999</v>
      </c>
      <c r="P62" s="52">
        <f>VLOOKUP($B62,Shock_dev!$A$1:$CI$300,MATCH(DATE(P$1,1,1),Shock_dev!$A$1:$CI$1,0),FALSE)</f>
        <v>342.36019880000003</v>
      </c>
      <c r="Q62" s="52">
        <f>VLOOKUP($B62,Shock_dev!$A$1:$CI$300,MATCH(DATE(Q$1,1,1),Shock_dev!$A$1:$CI$1,0),FALSE)</f>
        <v>318.27487889999998</v>
      </c>
      <c r="R62" s="52">
        <f>VLOOKUP($B62,Shock_dev!$A$1:$CI$300,MATCH(DATE(R$1,1,1),Shock_dev!$A$1:$CI$1,0),FALSE)</f>
        <v>244.41390540000009</v>
      </c>
      <c r="S62" s="52">
        <f>VLOOKUP($B62,Shock_dev!$A$1:$CI$300,MATCH(DATE(S$1,1,1),Shock_dev!$A$1:$CI$1,0),FALSE)</f>
        <v>224.33568339999999</v>
      </c>
      <c r="T62" s="52">
        <f>VLOOKUP($B62,Shock_dev!$A$1:$CI$300,MATCH(DATE(T$1,1,1),Shock_dev!$A$1:$CI$1,0),FALSE)</f>
        <v>200.39504250000005</v>
      </c>
      <c r="U62" s="52">
        <f>VLOOKUP($B62,Shock_dev!$A$1:$CI$300,MATCH(DATE(U$1,1,1),Shock_dev!$A$1:$CI$1,0),FALSE)</f>
        <v>177.31070990000001</v>
      </c>
      <c r="V62" s="52">
        <f>VLOOKUP($B62,Shock_dev!$A$1:$CI$300,MATCH(DATE(V$1,1,1),Shock_dev!$A$1:$CI$1,0),FALSE)</f>
        <v>157.4281661</v>
      </c>
      <c r="W62" s="52">
        <f>VLOOKUP($B62,Shock_dev!$A$1:$CI$300,MATCH(DATE(W$1,1,1),Shock_dev!$A$1:$CI$1,0),FALSE)</f>
        <v>106.62037629999998</v>
      </c>
      <c r="X62" s="52">
        <f>VLOOKUP($B62,Shock_dev!$A$1:$CI$300,MATCH(DATE(X$1,1,1),Shock_dev!$A$1:$CI$1,0),FALSE)</f>
        <v>92.715350199999989</v>
      </c>
      <c r="Y62" s="52">
        <f>VLOOKUP($B62,Shock_dev!$A$1:$CI$300,MATCH(DATE(Y$1,1,1),Shock_dev!$A$1:$CI$1,0),FALSE)</f>
        <v>78.116540399999963</v>
      </c>
      <c r="Z62" s="52">
        <f>VLOOKUP($B62,Shock_dev!$A$1:$CI$300,MATCH(DATE(Z$1,1,1),Shock_dev!$A$1:$CI$1,0),FALSE)</f>
        <v>65.41118849999998</v>
      </c>
      <c r="AA62" s="52">
        <f>VLOOKUP($B62,Shock_dev!$A$1:$CI$300,MATCH(DATE(AA$1,1,1),Shock_dev!$A$1:$CI$1,0),FALSE)</f>
        <v>54.754200200000014</v>
      </c>
      <c r="AB62" s="52">
        <f>VLOOKUP($B62,Shock_dev!$A$1:$CI$300,MATCH(DATE(AB$1,1,1),Shock_dev!$A$1:$CI$1,0),FALSE)</f>
        <v>31.701433800000018</v>
      </c>
      <c r="AC62" s="52">
        <f>VLOOKUP($B62,Shock_dev!$A$1:$CI$300,MATCH(DATE(AC$1,1,1),Shock_dev!$A$1:$CI$1,0),FALSE)</f>
        <v>26.042562700000076</v>
      </c>
      <c r="AD62" s="52">
        <f>VLOOKUP($B62,Shock_dev!$A$1:$CI$300,MATCH(DATE(AD$1,1,1),Shock_dev!$A$1:$CI$1,0),FALSE)</f>
        <v>20.425493399999937</v>
      </c>
      <c r="AE62" s="52">
        <f>VLOOKUP($B62,Shock_dev!$A$1:$CI$300,MATCH(DATE(AE$1,1,1),Shock_dev!$A$1:$CI$1,0),FALSE)</f>
        <v>15.863275700000031</v>
      </c>
      <c r="AF62" s="52">
        <f>VLOOKUP($B62,Shock_dev!$A$1:$CI$300,MATCH(DATE(AF$1,1,1),Shock_dev!$A$1:$CI$1,0),FALSE)</f>
        <v>12.289933000000019</v>
      </c>
      <c r="AG62" s="52"/>
      <c r="AH62" s="65">
        <f t="shared" si="1"/>
        <v>430.52847976000004</v>
      </c>
      <c r="AI62" s="65">
        <f t="shared" si="2"/>
        <v>507.90674982000007</v>
      </c>
      <c r="AJ62" s="65">
        <f t="shared" si="3"/>
        <v>359.70739085999998</v>
      </c>
      <c r="AK62" s="65">
        <f t="shared" si="4"/>
        <v>200.77670146000003</v>
      </c>
      <c r="AL62" s="65">
        <f t="shared" si="5"/>
        <v>79.523531119999987</v>
      </c>
      <c r="AM62" s="65">
        <f t="shared" si="6"/>
        <v>21.264539720000016</v>
      </c>
      <c r="AN62" s="66"/>
      <c r="AO62" s="65">
        <f t="shared" si="7"/>
        <v>469.21761479000008</v>
      </c>
      <c r="AP62" s="65">
        <f t="shared" si="8"/>
        <v>280.24204615999997</v>
      </c>
      <c r="AQ62" s="65">
        <f t="shared" si="9"/>
        <v>50.394035420000002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-149.60451699999999</v>
      </c>
      <c r="D63" s="52">
        <f>VLOOKUP($B63,Shock_dev!$A$1:$CI$300,MATCH(DATE(D$1,1,1),Shock_dev!$A$1:$CI$1,0),FALSE)</f>
        <v>-124.99356699999998</v>
      </c>
      <c r="E63" s="52">
        <f>VLOOKUP($B63,Shock_dev!$A$1:$CI$300,MATCH(DATE(E$1,1,1),Shock_dev!$A$1:$CI$1,0),FALSE)</f>
        <v>-115.72319399999992</v>
      </c>
      <c r="F63" s="52">
        <f>VLOOKUP($B63,Shock_dev!$A$1:$CI$300,MATCH(DATE(F$1,1,1),Shock_dev!$A$1:$CI$1,0),FALSE)</f>
        <v>-108.47178599999984</v>
      </c>
      <c r="G63" s="52">
        <f>VLOOKUP($B63,Shock_dev!$A$1:$CI$300,MATCH(DATE(G$1,1,1),Shock_dev!$A$1:$CI$1,0),FALSE)</f>
        <v>-97.743535999999949</v>
      </c>
      <c r="H63" s="52">
        <f>VLOOKUP($B63,Shock_dev!$A$1:$CI$300,MATCH(DATE(H$1,1,1),Shock_dev!$A$1:$CI$1,0),FALSE)</f>
        <v>-90.396668999999974</v>
      </c>
      <c r="I63" s="52">
        <f>VLOOKUP($B63,Shock_dev!$A$1:$CI$300,MATCH(DATE(I$1,1,1),Shock_dev!$A$1:$CI$1,0),FALSE)</f>
        <v>-82.761389999999892</v>
      </c>
      <c r="J63" s="52">
        <f>VLOOKUP($B63,Shock_dev!$A$1:$CI$300,MATCH(DATE(J$1,1,1),Shock_dev!$A$1:$CI$1,0),FALSE)</f>
        <v>-56.244046000000026</v>
      </c>
      <c r="K63" s="52">
        <f>VLOOKUP($B63,Shock_dev!$A$1:$CI$300,MATCH(DATE(K$1,1,1),Shock_dev!$A$1:$CI$1,0),FALSE)</f>
        <v>-49.493148999999903</v>
      </c>
      <c r="L63" s="52">
        <f>VLOOKUP($B63,Shock_dev!$A$1:$CI$300,MATCH(DATE(L$1,1,1),Shock_dev!$A$1:$CI$1,0),FALSE)</f>
        <v>48.885873000000174</v>
      </c>
      <c r="M63" s="52">
        <f>VLOOKUP($B63,Shock_dev!$A$1:$CI$300,MATCH(DATE(M$1,1,1),Shock_dev!$A$1:$CI$1,0),FALSE)</f>
        <v>-152.42823499999986</v>
      </c>
      <c r="N63" s="52">
        <f>VLOOKUP($B63,Shock_dev!$A$1:$CI$300,MATCH(DATE(N$1,1,1),Shock_dev!$A$1:$CI$1,0),FALSE)</f>
        <v>-136.40489900000011</v>
      </c>
      <c r="O63" s="52">
        <f>VLOOKUP($B63,Shock_dev!$A$1:$CI$300,MATCH(DATE(O$1,1,1),Shock_dev!$A$1:$CI$1,0),FALSE)</f>
        <v>-136.14531100000022</v>
      </c>
      <c r="P63" s="52">
        <f>VLOOKUP($B63,Shock_dev!$A$1:$CI$300,MATCH(DATE(P$1,1,1),Shock_dev!$A$1:$CI$1,0),FALSE)</f>
        <v>-137.68467399999986</v>
      </c>
      <c r="Q63" s="52">
        <f>VLOOKUP($B63,Shock_dev!$A$1:$CI$300,MATCH(DATE(Q$1,1,1),Shock_dev!$A$1:$CI$1,0),FALSE)</f>
        <v>-109.6402820000003</v>
      </c>
      <c r="R63" s="52">
        <f>VLOOKUP($B63,Shock_dev!$A$1:$CI$300,MATCH(DATE(R$1,1,1),Shock_dev!$A$1:$CI$1,0),FALSE)</f>
        <v>-114.11258600000019</v>
      </c>
      <c r="S63" s="52">
        <f>VLOOKUP($B63,Shock_dev!$A$1:$CI$300,MATCH(DATE(S$1,1,1),Shock_dev!$A$1:$CI$1,0),FALSE)</f>
        <v>-115.42726700000003</v>
      </c>
      <c r="T63" s="52">
        <f>VLOOKUP($B63,Shock_dev!$A$1:$CI$300,MATCH(DATE(T$1,1,1),Shock_dev!$A$1:$CI$1,0),FALSE)</f>
        <v>-134.71587799999998</v>
      </c>
      <c r="U63" s="52">
        <f>VLOOKUP($B63,Shock_dev!$A$1:$CI$300,MATCH(DATE(U$1,1,1),Shock_dev!$A$1:$CI$1,0),FALSE)</f>
        <v>-134.00340800000004</v>
      </c>
      <c r="V63" s="52">
        <f>VLOOKUP($B63,Shock_dev!$A$1:$CI$300,MATCH(DATE(V$1,1,1),Shock_dev!$A$1:$CI$1,0),FALSE)</f>
        <v>-197.65455799999972</v>
      </c>
      <c r="W63" s="52">
        <f>VLOOKUP($B63,Shock_dev!$A$1:$CI$300,MATCH(DATE(W$1,1,1),Shock_dev!$A$1:$CI$1,0),FALSE)</f>
        <v>-193.53558599999997</v>
      </c>
      <c r="X63" s="52">
        <f>VLOOKUP($B63,Shock_dev!$A$1:$CI$300,MATCH(DATE(X$1,1,1),Shock_dev!$A$1:$CI$1,0),FALSE)</f>
        <v>-194.85438699999986</v>
      </c>
      <c r="Y63" s="52">
        <f>VLOOKUP($B63,Shock_dev!$A$1:$CI$300,MATCH(DATE(Y$1,1,1),Shock_dev!$A$1:$CI$1,0),FALSE)</f>
        <v>-196.68761300000006</v>
      </c>
      <c r="Z63" s="52">
        <f>VLOOKUP($B63,Shock_dev!$A$1:$CI$300,MATCH(DATE(Z$1,1,1),Shock_dev!$A$1:$CI$1,0),FALSE)</f>
        <v>-198.48819099999992</v>
      </c>
      <c r="AA63" s="52">
        <f>VLOOKUP($B63,Shock_dev!$A$1:$CI$300,MATCH(DATE(AA$1,1,1),Shock_dev!$A$1:$CI$1,0),FALSE)</f>
        <v>-200.29949500000021</v>
      </c>
      <c r="AB63" s="52">
        <f>VLOOKUP($B63,Shock_dev!$A$1:$CI$300,MATCH(DATE(AB$1,1,1),Shock_dev!$A$1:$CI$1,0),FALSE)</f>
        <v>-202.2095589999999</v>
      </c>
      <c r="AC63" s="52">
        <f>VLOOKUP($B63,Shock_dev!$A$1:$CI$300,MATCH(DATE(AC$1,1,1),Shock_dev!$A$1:$CI$1,0),FALSE)</f>
        <v>-204.04717299999993</v>
      </c>
      <c r="AD63" s="52">
        <f>VLOOKUP($B63,Shock_dev!$A$1:$CI$300,MATCH(DATE(AD$1,1,1),Shock_dev!$A$1:$CI$1,0),FALSE)</f>
        <v>-205.84187199999997</v>
      </c>
      <c r="AE63" s="52">
        <f>VLOOKUP($B63,Shock_dev!$A$1:$CI$300,MATCH(DATE(AE$1,1,1),Shock_dev!$A$1:$CI$1,0),FALSE)</f>
        <v>-207.61934900000006</v>
      </c>
      <c r="AF63" s="52">
        <f>VLOOKUP($B63,Shock_dev!$A$1:$CI$300,MATCH(DATE(AF$1,1,1),Shock_dev!$A$1:$CI$1,0),FALSE)</f>
        <v>-209.40138499999966</v>
      </c>
      <c r="AG63" s="52"/>
      <c r="AH63" s="65">
        <f t="shared" si="1"/>
        <v>-119.30731999999993</v>
      </c>
      <c r="AI63" s="65">
        <f t="shared" si="2"/>
        <v>-46.001876199999927</v>
      </c>
      <c r="AJ63" s="65">
        <f t="shared" si="3"/>
        <v>-134.46068020000007</v>
      </c>
      <c r="AK63" s="65">
        <f t="shared" si="4"/>
        <v>-139.1827394</v>
      </c>
      <c r="AL63" s="65">
        <f t="shared" si="5"/>
        <v>-196.77305440000001</v>
      </c>
      <c r="AM63" s="65">
        <f t="shared" si="6"/>
        <v>-205.82386759999991</v>
      </c>
      <c r="AN63" s="66"/>
      <c r="AO63" s="65">
        <f t="shared" si="7"/>
        <v>-82.65459809999993</v>
      </c>
      <c r="AP63" s="65">
        <f t="shared" si="8"/>
        <v>-136.82170980000004</v>
      </c>
      <c r="AQ63" s="65">
        <f t="shared" si="9"/>
        <v>-201.29846099999997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571.56209400000012</v>
      </c>
      <c r="D64" s="52">
        <f>VLOOKUP($B64,Shock_dev!$A$1:$CI$300,MATCH(DATE(D$1,1,1),Shock_dev!$A$1:$CI$1,0),FALSE)</f>
        <v>520.92272100000014</v>
      </c>
      <c r="E64" s="52">
        <f>VLOOKUP($B64,Shock_dev!$A$1:$CI$300,MATCH(DATE(E$1,1,1),Shock_dev!$A$1:$CI$1,0),FALSE)</f>
        <v>522.81785300000001</v>
      </c>
      <c r="F64" s="52">
        <f>VLOOKUP($B64,Shock_dev!$A$1:$CI$300,MATCH(DATE(F$1,1,1),Shock_dev!$A$1:$CI$1,0),FALSE)</f>
        <v>529.62753100000009</v>
      </c>
      <c r="G64" s="52">
        <f>VLOOKUP($B64,Shock_dev!$A$1:$CI$300,MATCH(DATE(G$1,1,1),Shock_dev!$A$1:$CI$1,0),FALSE)</f>
        <v>535.69620299999997</v>
      </c>
      <c r="H64" s="52">
        <f>VLOOKUP($B64,Shock_dev!$A$1:$CI$300,MATCH(DATE(H$1,1,1),Shock_dev!$A$1:$CI$1,0),FALSE)</f>
        <v>541.04017000000022</v>
      </c>
      <c r="I64" s="52">
        <f>VLOOKUP($B64,Shock_dev!$A$1:$CI$300,MATCH(DATE(I$1,1,1),Shock_dev!$A$1:$CI$1,0),FALSE)</f>
        <v>545.32987200000025</v>
      </c>
      <c r="J64" s="52">
        <f>VLOOKUP($B64,Shock_dev!$A$1:$CI$300,MATCH(DATE(J$1,1,1),Shock_dev!$A$1:$CI$1,0),FALSE)</f>
        <v>549.38381100000015</v>
      </c>
      <c r="K64" s="52">
        <f>VLOOKUP($B64,Shock_dev!$A$1:$CI$300,MATCH(DATE(K$1,1,1),Shock_dev!$A$1:$CI$1,0),FALSE)</f>
        <v>553.13439199999993</v>
      </c>
      <c r="L64" s="52">
        <f>VLOOKUP($B64,Shock_dev!$A$1:$CI$300,MATCH(DATE(L$1,1,1),Shock_dev!$A$1:$CI$1,0),FALSE)</f>
        <v>544.36585100000002</v>
      </c>
      <c r="M64" s="52">
        <f>VLOOKUP($B64,Shock_dev!$A$1:$CI$300,MATCH(DATE(M$1,1,1),Shock_dev!$A$1:$CI$1,0),FALSE)</f>
        <v>1115.3695600000001</v>
      </c>
      <c r="N64" s="52">
        <f>VLOOKUP($B64,Shock_dev!$A$1:$CI$300,MATCH(DATE(N$1,1,1),Shock_dev!$A$1:$CI$1,0),FALSE)</f>
        <v>1058.0054879999998</v>
      </c>
      <c r="O64" s="52">
        <f>VLOOKUP($B64,Shock_dev!$A$1:$CI$300,MATCH(DATE(O$1,1,1),Shock_dev!$A$1:$CI$1,0),FALSE)</f>
        <v>1053.577241</v>
      </c>
      <c r="P64" s="52">
        <f>VLOOKUP($B64,Shock_dev!$A$1:$CI$300,MATCH(DATE(P$1,1,1),Shock_dev!$A$1:$CI$1,0),FALSE)</f>
        <v>1054.5525819999998</v>
      </c>
      <c r="Q64" s="52">
        <f>VLOOKUP($B64,Shock_dev!$A$1:$CI$300,MATCH(DATE(Q$1,1,1),Shock_dev!$A$1:$CI$1,0),FALSE)</f>
        <v>1055.3419000000004</v>
      </c>
      <c r="R64" s="52">
        <f>VLOOKUP($B64,Shock_dev!$A$1:$CI$300,MATCH(DATE(R$1,1,1),Shock_dev!$A$1:$CI$1,0),FALSE)</f>
        <v>1054.5204229999999</v>
      </c>
      <c r="S64" s="52">
        <f>VLOOKUP($B64,Shock_dev!$A$1:$CI$300,MATCH(DATE(S$1,1,1),Shock_dev!$A$1:$CI$1,0),FALSE)</f>
        <v>1053.2761499999997</v>
      </c>
      <c r="T64" s="52">
        <f>VLOOKUP($B64,Shock_dev!$A$1:$CI$300,MATCH(DATE(T$1,1,1),Shock_dev!$A$1:$CI$1,0),FALSE)</f>
        <v>1051.3154909999998</v>
      </c>
      <c r="U64" s="52">
        <f>VLOOKUP($B64,Shock_dev!$A$1:$CI$300,MATCH(DATE(U$1,1,1),Shock_dev!$A$1:$CI$1,0),FALSE)</f>
        <v>1048.66984</v>
      </c>
      <c r="V64" s="52">
        <f>VLOOKUP($B64,Shock_dev!$A$1:$CI$300,MATCH(DATE(V$1,1,1),Shock_dev!$A$1:$CI$1,0),FALSE)</f>
        <v>1045.0176039999997</v>
      </c>
      <c r="W64" s="52">
        <f>VLOOKUP($B64,Shock_dev!$A$1:$CI$300,MATCH(DATE(W$1,1,1),Shock_dev!$A$1:$CI$1,0),FALSE)</f>
        <v>1278.4973920000002</v>
      </c>
      <c r="X64" s="52">
        <f>VLOOKUP($B64,Shock_dev!$A$1:$CI$300,MATCH(DATE(X$1,1,1),Shock_dev!$A$1:$CI$1,0),FALSE)</f>
        <v>1251.9298309999999</v>
      </c>
      <c r="Y64" s="52">
        <f>VLOOKUP($B64,Shock_dev!$A$1:$CI$300,MATCH(DATE(Y$1,1,1),Shock_dev!$A$1:$CI$1,0),FALSE)</f>
        <v>1245.5876640000001</v>
      </c>
      <c r="Z64" s="52">
        <f>VLOOKUP($B64,Shock_dev!$A$1:$CI$300,MATCH(DATE(Z$1,1,1),Shock_dev!$A$1:$CI$1,0),FALSE)</f>
        <v>1240.6587669999999</v>
      </c>
      <c r="AA64" s="52">
        <f>VLOOKUP($B64,Shock_dev!$A$1:$CI$300,MATCH(DATE(AA$1,1,1),Shock_dev!$A$1:$CI$1,0),FALSE)</f>
        <v>1234.7825900000003</v>
      </c>
      <c r="AB64" s="52">
        <f>VLOOKUP($B64,Shock_dev!$A$1:$CI$300,MATCH(DATE(AB$1,1,1),Shock_dev!$A$1:$CI$1,0),FALSE)</f>
        <v>1227.7747599999998</v>
      </c>
      <c r="AC64" s="52">
        <f>VLOOKUP($B64,Shock_dev!$A$1:$CI$300,MATCH(DATE(AC$1,1,1),Shock_dev!$A$1:$CI$1,0),FALSE)</f>
        <v>1219.9883</v>
      </c>
      <c r="AD64" s="52">
        <f>VLOOKUP($B64,Shock_dev!$A$1:$CI$300,MATCH(DATE(AD$1,1,1),Shock_dev!$A$1:$CI$1,0),FALSE)</f>
        <v>1211.5822040000003</v>
      </c>
      <c r="AE64" s="52">
        <f>VLOOKUP($B64,Shock_dev!$A$1:$CI$300,MATCH(DATE(AE$1,1,1),Shock_dev!$A$1:$CI$1,0),FALSE)</f>
        <v>1202.7094000000002</v>
      </c>
      <c r="AF64" s="52">
        <f>VLOOKUP($B64,Shock_dev!$A$1:$CI$300,MATCH(DATE(AF$1,1,1),Shock_dev!$A$1:$CI$1,0),FALSE)</f>
        <v>1193.5151350000001</v>
      </c>
      <c r="AG64" s="52"/>
      <c r="AH64" s="65">
        <f t="shared" si="1"/>
        <v>536.12528040000007</v>
      </c>
      <c r="AI64" s="65">
        <f t="shared" si="2"/>
        <v>546.65081920000011</v>
      </c>
      <c r="AJ64" s="65">
        <f t="shared" si="3"/>
        <v>1067.3693541999999</v>
      </c>
      <c r="AK64" s="65">
        <f t="shared" si="4"/>
        <v>1050.5599015999999</v>
      </c>
      <c r="AL64" s="65">
        <f t="shared" si="5"/>
        <v>1250.2912488000002</v>
      </c>
      <c r="AM64" s="65">
        <f t="shared" si="6"/>
        <v>1211.1139598000002</v>
      </c>
      <c r="AN64" s="66"/>
      <c r="AO64" s="65">
        <f t="shared" si="7"/>
        <v>541.38804980000009</v>
      </c>
      <c r="AP64" s="65">
        <f t="shared" si="8"/>
        <v>1058.9646278999999</v>
      </c>
      <c r="AQ64" s="65">
        <f t="shared" si="9"/>
        <v>1230.7026043000001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1270.7939407000001</v>
      </c>
      <c r="D65" s="52">
        <f>VLOOKUP($B65,Shock_dev!$A$1:$CI$300,MATCH(DATE(D$1,1,1),Shock_dev!$A$1:$CI$1,0),FALSE)</f>
        <v>1036.9208921999998</v>
      </c>
      <c r="E65" s="52">
        <f>VLOOKUP($B65,Shock_dev!$A$1:$CI$300,MATCH(DATE(E$1,1,1),Shock_dev!$A$1:$CI$1,0),FALSE)</f>
        <v>1035.4960381999999</v>
      </c>
      <c r="F65" s="52">
        <f>VLOOKUP($B65,Shock_dev!$A$1:$CI$300,MATCH(DATE(F$1,1,1),Shock_dev!$A$1:$CI$1,0),FALSE)</f>
        <v>1065.0058653000001</v>
      </c>
      <c r="G65" s="52">
        <f>VLOOKUP($B65,Shock_dev!$A$1:$CI$300,MATCH(DATE(G$1,1,1),Shock_dev!$A$1:$CI$1,0),FALSE)</f>
        <v>1091.4048087000001</v>
      </c>
      <c r="H65" s="52">
        <f>VLOOKUP($B65,Shock_dev!$A$1:$CI$300,MATCH(DATE(H$1,1,1),Shock_dev!$A$1:$CI$1,0),FALSE)</f>
        <v>1111.1226497</v>
      </c>
      <c r="I65" s="52">
        <f>VLOOKUP($B65,Shock_dev!$A$1:$CI$300,MATCH(DATE(I$1,1,1),Shock_dev!$A$1:$CI$1,0),FALSE)</f>
        <v>1124.2031421000002</v>
      </c>
      <c r="J65" s="52">
        <f>VLOOKUP($B65,Shock_dev!$A$1:$CI$300,MATCH(DATE(J$1,1,1),Shock_dev!$A$1:$CI$1,0),FALSE)</f>
        <v>1131.4301802</v>
      </c>
      <c r="K65" s="52">
        <f>VLOOKUP($B65,Shock_dev!$A$1:$CI$300,MATCH(DATE(K$1,1,1),Shock_dev!$A$1:$CI$1,0),FALSE)</f>
        <v>1133.2801654</v>
      </c>
      <c r="L65" s="52">
        <f>VLOOKUP($B65,Shock_dev!$A$1:$CI$300,MATCH(DATE(L$1,1,1),Shock_dev!$A$1:$CI$1,0),FALSE)</f>
        <v>1130.2758253000002</v>
      </c>
      <c r="M65" s="52">
        <f>VLOOKUP($B65,Shock_dev!$A$1:$CI$300,MATCH(DATE(M$1,1,1),Shock_dev!$A$1:$CI$1,0),FALSE)</f>
        <v>930.63338980000003</v>
      </c>
      <c r="N65" s="52">
        <f>VLOOKUP($B65,Shock_dev!$A$1:$CI$300,MATCH(DATE(N$1,1,1),Shock_dev!$A$1:$CI$1,0),FALSE)</f>
        <v>946.55287870000006</v>
      </c>
      <c r="O65" s="52">
        <f>VLOOKUP($B65,Shock_dev!$A$1:$CI$300,MATCH(DATE(O$1,1,1),Shock_dev!$A$1:$CI$1,0),FALSE)</f>
        <v>933.89000709999993</v>
      </c>
      <c r="P65" s="52">
        <f>VLOOKUP($B65,Shock_dev!$A$1:$CI$300,MATCH(DATE(P$1,1,1),Shock_dev!$A$1:$CI$1,0),FALSE)</f>
        <v>916.27174109999987</v>
      </c>
      <c r="Q65" s="52">
        <f>VLOOKUP($B65,Shock_dev!$A$1:$CI$300,MATCH(DATE(Q$1,1,1),Shock_dev!$A$1:$CI$1,0),FALSE)</f>
        <v>897.43237050000005</v>
      </c>
      <c r="R65" s="52">
        <f>VLOOKUP($B65,Shock_dev!$A$1:$CI$300,MATCH(DATE(R$1,1,1),Shock_dev!$A$1:$CI$1,0),FALSE)</f>
        <v>878.00495690000002</v>
      </c>
      <c r="S65" s="52">
        <f>VLOOKUP($B65,Shock_dev!$A$1:$CI$300,MATCH(DATE(S$1,1,1),Shock_dev!$A$1:$CI$1,0),FALSE)</f>
        <v>858.91748890000008</v>
      </c>
      <c r="T65" s="52">
        <f>VLOOKUP($B65,Shock_dev!$A$1:$CI$300,MATCH(DATE(T$1,1,1),Shock_dev!$A$1:$CI$1,0),FALSE)</f>
        <v>840.49805960000003</v>
      </c>
      <c r="U65" s="52">
        <f>VLOOKUP($B65,Shock_dev!$A$1:$CI$300,MATCH(DATE(U$1,1,1),Shock_dev!$A$1:$CI$1,0),FALSE)</f>
        <v>823.13830999999993</v>
      </c>
      <c r="V65" s="52">
        <f>VLOOKUP($B65,Shock_dev!$A$1:$CI$300,MATCH(DATE(V$1,1,1),Shock_dev!$A$1:$CI$1,0),FALSE)</f>
        <v>831.50045779999994</v>
      </c>
      <c r="W65" s="52">
        <f>VLOOKUP($B65,Shock_dev!$A$1:$CI$300,MATCH(DATE(W$1,1,1),Shock_dev!$A$1:$CI$1,0),FALSE)</f>
        <v>813.36715609999999</v>
      </c>
      <c r="X65" s="52">
        <f>VLOOKUP($B65,Shock_dev!$A$1:$CI$300,MATCH(DATE(X$1,1,1),Shock_dev!$A$1:$CI$1,0),FALSE)</f>
        <v>800.35125419999997</v>
      </c>
      <c r="Y65" s="52">
        <f>VLOOKUP($B65,Shock_dev!$A$1:$CI$300,MATCH(DATE(Y$1,1,1),Shock_dev!$A$1:$CI$1,0),FALSE)</f>
        <v>789.41467169999999</v>
      </c>
      <c r="Z65" s="52">
        <f>VLOOKUP($B65,Shock_dev!$A$1:$CI$300,MATCH(DATE(Z$1,1,1),Shock_dev!$A$1:$CI$1,0),FALSE)</f>
        <v>780.10225830000002</v>
      </c>
      <c r="AA65" s="52">
        <f>VLOOKUP($B65,Shock_dev!$A$1:$CI$300,MATCH(DATE(AA$1,1,1),Shock_dev!$A$1:$CI$1,0),FALSE)</f>
        <v>772.24906970000006</v>
      </c>
      <c r="AB65" s="52">
        <f>VLOOKUP($B65,Shock_dev!$A$1:$CI$300,MATCH(DATE(AB$1,1,1),Shock_dev!$A$1:$CI$1,0),FALSE)</f>
        <v>765.70065960000011</v>
      </c>
      <c r="AC65" s="52">
        <f>VLOOKUP($B65,Shock_dev!$A$1:$CI$300,MATCH(DATE(AC$1,1,1),Shock_dev!$A$1:$CI$1,0),FALSE)</f>
        <v>760.36991799999987</v>
      </c>
      <c r="AD65" s="52">
        <f>VLOOKUP($B65,Shock_dev!$A$1:$CI$300,MATCH(DATE(AD$1,1,1),Shock_dev!$A$1:$CI$1,0),FALSE)</f>
        <v>756.0842811</v>
      </c>
      <c r="AE65" s="52">
        <f>VLOOKUP($B65,Shock_dev!$A$1:$CI$300,MATCH(DATE(AE$1,1,1),Shock_dev!$A$1:$CI$1,0),FALSE)</f>
        <v>752.6745398999999</v>
      </c>
      <c r="AF65" s="52">
        <f>VLOOKUP($B65,Shock_dev!$A$1:$CI$300,MATCH(DATE(AF$1,1,1),Shock_dev!$A$1:$CI$1,0),FALSE)</f>
        <v>749.98185639999997</v>
      </c>
      <c r="AG65" s="52"/>
      <c r="AH65" s="65">
        <f t="shared" si="1"/>
        <v>1099.92430902</v>
      </c>
      <c r="AI65" s="65">
        <f t="shared" si="2"/>
        <v>1126.06239254</v>
      </c>
      <c r="AJ65" s="65">
        <f t="shared" si="3"/>
        <v>924.95607743999994</v>
      </c>
      <c r="AK65" s="65">
        <f t="shared" si="4"/>
        <v>846.41185464000012</v>
      </c>
      <c r="AL65" s="65">
        <f t="shared" si="5"/>
        <v>791.09688200000005</v>
      </c>
      <c r="AM65" s="65">
        <f t="shared" si="6"/>
        <v>756.96225099999992</v>
      </c>
      <c r="AN65" s="66"/>
      <c r="AO65" s="65">
        <f t="shared" si="7"/>
        <v>1112.9933507800001</v>
      </c>
      <c r="AP65" s="65">
        <f t="shared" si="8"/>
        <v>885.68396604000009</v>
      </c>
      <c r="AQ65" s="65">
        <f t="shared" si="9"/>
        <v>774.02956649999999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237.3399159999999</v>
      </c>
      <c r="D66" s="52">
        <f>VLOOKUP($B66,Shock_dev!$A$1:$CI$300,MATCH(DATE(D$1,1,1),Shock_dev!$A$1:$CI$1,0),FALSE)</f>
        <v>202.84999500000004</v>
      </c>
      <c r="E66" s="52">
        <f>VLOOKUP($B66,Shock_dev!$A$1:$CI$300,MATCH(DATE(E$1,1,1),Shock_dev!$A$1:$CI$1,0),FALSE)</f>
        <v>202.21367000000009</v>
      </c>
      <c r="F66" s="52">
        <f>VLOOKUP($B66,Shock_dev!$A$1:$CI$300,MATCH(DATE(F$1,1,1),Shock_dev!$A$1:$CI$1,0),FALSE)</f>
        <v>204.92424600000004</v>
      </c>
      <c r="G66" s="52">
        <f>VLOOKUP($B66,Shock_dev!$A$1:$CI$300,MATCH(DATE(G$1,1,1),Shock_dev!$A$1:$CI$1,0),FALSE)</f>
        <v>207.2149260000001</v>
      </c>
      <c r="H66" s="52">
        <f>VLOOKUP($B66,Shock_dev!$A$1:$CI$300,MATCH(DATE(H$1,1,1),Shock_dev!$A$1:$CI$1,0),FALSE)</f>
        <v>209.10006799999996</v>
      </c>
      <c r="I66" s="52">
        <f>VLOOKUP($B66,Shock_dev!$A$1:$CI$300,MATCH(DATE(I$1,1,1),Shock_dev!$A$1:$CI$1,0),FALSE)</f>
        <v>210.24134000000004</v>
      </c>
      <c r="J66" s="52">
        <f>VLOOKUP($B66,Shock_dev!$A$1:$CI$300,MATCH(DATE(J$1,1,1),Shock_dev!$A$1:$CI$1,0),FALSE)</f>
        <v>211.29309699999999</v>
      </c>
      <c r="K66" s="52">
        <f>VLOOKUP($B66,Shock_dev!$A$1:$CI$300,MATCH(DATE(K$1,1,1),Shock_dev!$A$1:$CI$1,0),FALSE)</f>
        <v>212.143372</v>
      </c>
      <c r="L66" s="52">
        <f>VLOOKUP($B66,Shock_dev!$A$1:$CI$300,MATCH(DATE(L$1,1,1),Shock_dev!$A$1:$CI$1,0),FALSE)</f>
        <v>123.553179</v>
      </c>
      <c r="M66" s="52">
        <f>VLOOKUP($B66,Shock_dev!$A$1:$CI$300,MATCH(DATE(M$1,1,1),Shock_dev!$A$1:$CI$1,0),FALSE)</f>
        <v>136.28140600000006</v>
      </c>
      <c r="N66" s="52">
        <f>VLOOKUP($B66,Shock_dev!$A$1:$CI$300,MATCH(DATE(N$1,1,1),Shock_dev!$A$1:$CI$1,0),FALSE)</f>
        <v>136.90335700000014</v>
      </c>
      <c r="O66" s="52">
        <f>VLOOKUP($B66,Shock_dev!$A$1:$CI$300,MATCH(DATE(O$1,1,1),Shock_dev!$A$1:$CI$1,0),FALSE)</f>
        <v>136.12831600000004</v>
      </c>
      <c r="P66" s="52">
        <f>VLOOKUP($B66,Shock_dev!$A$1:$CI$300,MATCH(DATE(P$1,1,1),Shock_dev!$A$1:$CI$1,0),FALSE)</f>
        <v>135.35694699999999</v>
      </c>
      <c r="Q66" s="52">
        <f>VLOOKUP($B66,Shock_dev!$A$1:$CI$300,MATCH(DATE(Q$1,1,1),Shock_dev!$A$1:$CI$1,0),FALSE)</f>
        <v>134.9861699999999</v>
      </c>
      <c r="R66" s="52">
        <f>VLOOKUP($B66,Shock_dev!$A$1:$CI$300,MATCH(DATE(R$1,1,1),Shock_dev!$A$1:$CI$1,0),FALSE)</f>
        <v>134.19553399999995</v>
      </c>
      <c r="S66" s="52">
        <f>VLOOKUP($B66,Shock_dev!$A$1:$CI$300,MATCH(DATE(S$1,1,1),Shock_dev!$A$1:$CI$1,0),FALSE)</f>
        <v>133.87023199999999</v>
      </c>
      <c r="T66" s="52">
        <f>VLOOKUP($B66,Shock_dev!$A$1:$CI$300,MATCH(DATE(T$1,1,1),Shock_dev!$A$1:$CI$1,0),FALSE)</f>
        <v>133.60785499999997</v>
      </c>
      <c r="U66" s="52">
        <f>VLOOKUP($B66,Shock_dev!$A$1:$CI$300,MATCH(DATE(U$1,1,1),Shock_dev!$A$1:$CI$1,0),FALSE)</f>
        <v>133.38372600000002</v>
      </c>
      <c r="V66" s="52">
        <f>VLOOKUP($B66,Shock_dev!$A$1:$CI$300,MATCH(DATE(V$1,1,1),Shock_dev!$A$1:$CI$1,0),FALSE)</f>
        <v>132.91777000000002</v>
      </c>
      <c r="W66" s="52">
        <f>VLOOKUP($B66,Shock_dev!$A$1:$CI$300,MATCH(DATE(W$1,1,1),Shock_dev!$A$1:$CI$1,0),FALSE)</f>
        <v>132.44960400000014</v>
      </c>
      <c r="X66" s="52">
        <f>VLOOKUP($B66,Shock_dev!$A$1:$CI$300,MATCH(DATE(X$1,1,1),Shock_dev!$A$1:$CI$1,0),FALSE)</f>
        <v>132.10780799999998</v>
      </c>
      <c r="Y66" s="52">
        <f>VLOOKUP($B66,Shock_dev!$A$1:$CI$300,MATCH(DATE(Y$1,1,1),Shock_dev!$A$1:$CI$1,0),FALSE)</f>
        <v>131.80064800000014</v>
      </c>
      <c r="Z66" s="52">
        <f>VLOOKUP($B66,Shock_dev!$A$1:$CI$300,MATCH(DATE(Z$1,1,1),Shock_dev!$A$1:$CI$1,0),FALSE)</f>
        <v>131.48021400000016</v>
      </c>
      <c r="AA66" s="52">
        <f>VLOOKUP($B66,Shock_dev!$A$1:$CI$300,MATCH(DATE(AA$1,1,1),Shock_dev!$A$1:$CI$1,0),FALSE)</f>
        <v>131.07917999999995</v>
      </c>
      <c r="AB66" s="52">
        <f>VLOOKUP($B66,Shock_dev!$A$1:$CI$300,MATCH(DATE(AB$1,1,1),Shock_dev!$A$1:$CI$1,0),FALSE)</f>
        <v>130.54607799999985</v>
      </c>
      <c r="AC66" s="52">
        <f>VLOOKUP($B66,Shock_dev!$A$1:$CI$300,MATCH(DATE(AC$1,1,1),Shock_dev!$A$1:$CI$1,0),FALSE)</f>
        <v>130.05249800000001</v>
      </c>
      <c r="AD66" s="52">
        <f>VLOOKUP($B66,Shock_dev!$A$1:$CI$300,MATCH(DATE(AD$1,1,1),Shock_dev!$A$1:$CI$1,0),FALSE)</f>
        <v>129.5783150000002</v>
      </c>
      <c r="AE66" s="52">
        <f>VLOOKUP($B66,Shock_dev!$A$1:$CI$300,MATCH(DATE(AE$1,1,1),Shock_dev!$A$1:$CI$1,0),FALSE)</f>
        <v>129.11043199999995</v>
      </c>
      <c r="AF66" s="52">
        <f>VLOOKUP($B66,Shock_dev!$A$1:$CI$300,MATCH(DATE(AF$1,1,1),Shock_dev!$A$1:$CI$1,0),FALSE)</f>
        <v>128.63821999999982</v>
      </c>
      <c r="AG66" s="52"/>
      <c r="AH66" s="65">
        <f t="shared" si="1"/>
        <v>210.90855060000004</v>
      </c>
      <c r="AI66" s="65">
        <f t="shared" si="2"/>
        <v>193.26621119999999</v>
      </c>
      <c r="AJ66" s="65">
        <f t="shared" si="3"/>
        <v>135.93123920000002</v>
      </c>
      <c r="AK66" s="65">
        <f t="shared" si="4"/>
        <v>133.5950234</v>
      </c>
      <c r="AL66" s="65">
        <f t="shared" si="5"/>
        <v>131.78349080000007</v>
      </c>
      <c r="AM66" s="65">
        <f t="shared" si="6"/>
        <v>129.58510859999996</v>
      </c>
      <c r="AN66" s="66"/>
      <c r="AO66" s="65">
        <f t="shared" si="7"/>
        <v>202.08738090000003</v>
      </c>
      <c r="AP66" s="65">
        <f t="shared" si="8"/>
        <v>134.7631313</v>
      </c>
      <c r="AQ66" s="65">
        <f t="shared" si="9"/>
        <v>130.6842997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1028.6827326</v>
      </c>
      <c r="D67" s="52">
        <f>VLOOKUP($B67,Shock_dev!$A$1:$CI$300,MATCH(DATE(D$1,1,1),Shock_dev!$A$1:$CI$1,0),FALSE)</f>
        <v>779.74777889999996</v>
      </c>
      <c r="E67" s="52">
        <f>VLOOKUP($B67,Shock_dev!$A$1:$CI$300,MATCH(DATE(E$1,1,1),Shock_dev!$A$1:$CI$1,0),FALSE)</f>
        <v>812.92894299999989</v>
      </c>
      <c r="F67" s="52">
        <f>VLOOKUP($B67,Shock_dev!$A$1:$CI$300,MATCH(DATE(F$1,1,1),Shock_dev!$A$1:$CI$1,0),FALSE)</f>
        <v>861.66418390000013</v>
      </c>
      <c r="G67" s="52">
        <f>VLOOKUP($B67,Shock_dev!$A$1:$CI$300,MATCH(DATE(G$1,1,1),Shock_dev!$A$1:$CI$1,0),FALSE)</f>
        <v>882.66524300000015</v>
      </c>
      <c r="H67" s="52">
        <f>VLOOKUP($B67,Shock_dev!$A$1:$CI$300,MATCH(DATE(H$1,1,1),Shock_dev!$A$1:$CI$1,0),FALSE)</f>
        <v>947.01924970000005</v>
      </c>
      <c r="I67" s="52">
        <f>VLOOKUP($B67,Shock_dev!$A$1:$CI$300,MATCH(DATE(I$1,1,1),Shock_dev!$A$1:$CI$1,0),FALSE)</f>
        <v>831.49737939999989</v>
      </c>
      <c r="J67" s="52">
        <f>VLOOKUP($B67,Shock_dev!$A$1:$CI$300,MATCH(DATE(J$1,1,1),Shock_dev!$A$1:$CI$1,0),FALSE)</f>
        <v>1008.5263932</v>
      </c>
      <c r="K67" s="52">
        <f>VLOOKUP($B67,Shock_dev!$A$1:$CI$300,MATCH(DATE(K$1,1,1),Shock_dev!$A$1:$CI$1,0),FALSE)</f>
        <v>1094.756605</v>
      </c>
      <c r="L67" s="52">
        <f>VLOOKUP($B67,Shock_dev!$A$1:$CI$300,MATCH(DATE(L$1,1,1),Shock_dev!$A$1:$CI$1,0),FALSE)</f>
        <v>972.65890689999992</v>
      </c>
      <c r="M67" s="52">
        <f>VLOOKUP($B67,Shock_dev!$A$1:$CI$300,MATCH(DATE(M$1,1,1),Shock_dev!$A$1:$CI$1,0),FALSE)</f>
        <v>1049.2815817000001</v>
      </c>
      <c r="N67" s="52">
        <f>VLOOKUP($B67,Shock_dev!$A$1:$CI$300,MATCH(DATE(N$1,1,1),Shock_dev!$A$1:$CI$1,0),FALSE)</f>
        <v>1145.7251951999999</v>
      </c>
      <c r="O67" s="52">
        <f>VLOOKUP($B67,Shock_dev!$A$1:$CI$300,MATCH(DATE(O$1,1,1),Shock_dev!$A$1:$CI$1,0),FALSE)</f>
        <v>961.1170838999999</v>
      </c>
      <c r="P67" s="52">
        <f>VLOOKUP($B67,Shock_dev!$A$1:$CI$300,MATCH(DATE(P$1,1,1),Shock_dev!$A$1:$CI$1,0),FALSE)</f>
        <v>800.14774450000004</v>
      </c>
      <c r="Q67" s="52">
        <f>VLOOKUP($B67,Shock_dev!$A$1:$CI$300,MATCH(DATE(Q$1,1,1),Shock_dev!$A$1:$CI$1,0),FALSE)</f>
        <v>714.50368189999995</v>
      </c>
      <c r="R67" s="52">
        <f>VLOOKUP($B67,Shock_dev!$A$1:$CI$300,MATCH(DATE(R$1,1,1),Shock_dev!$A$1:$CI$1,0),FALSE)</f>
        <v>510.8197629</v>
      </c>
      <c r="S67" s="52">
        <f>VLOOKUP($B67,Shock_dev!$A$1:$CI$300,MATCH(DATE(S$1,1,1),Shock_dev!$A$1:$CI$1,0),FALSE)</f>
        <v>584.19837640000003</v>
      </c>
      <c r="T67" s="52">
        <f>VLOOKUP($B67,Shock_dev!$A$1:$CI$300,MATCH(DATE(T$1,1,1),Shock_dev!$A$1:$CI$1,0),FALSE)</f>
        <v>505.00976240000006</v>
      </c>
      <c r="U67" s="52">
        <f>VLOOKUP($B67,Shock_dev!$A$1:$CI$300,MATCH(DATE(U$1,1,1),Shock_dev!$A$1:$CI$1,0),FALSE)</f>
        <v>472.1000482</v>
      </c>
      <c r="V67" s="52">
        <f>VLOOKUP($B67,Shock_dev!$A$1:$CI$300,MATCH(DATE(V$1,1,1),Shock_dev!$A$1:$CI$1,0),FALSE)</f>
        <v>454.39318310000004</v>
      </c>
      <c r="W67" s="52">
        <f>VLOOKUP($B67,Shock_dev!$A$1:$CI$300,MATCH(DATE(W$1,1,1),Shock_dev!$A$1:$CI$1,0),FALSE)</f>
        <v>469.44295409999995</v>
      </c>
      <c r="X67" s="52">
        <f>VLOOKUP($B67,Shock_dev!$A$1:$CI$300,MATCH(DATE(X$1,1,1),Shock_dev!$A$1:$CI$1,0),FALSE)</f>
        <v>421.99232889999996</v>
      </c>
      <c r="Y67" s="52">
        <f>VLOOKUP($B67,Shock_dev!$A$1:$CI$300,MATCH(DATE(Y$1,1,1),Shock_dev!$A$1:$CI$1,0),FALSE)</f>
        <v>424.22609390000002</v>
      </c>
      <c r="Z67" s="52">
        <f>VLOOKUP($B67,Shock_dev!$A$1:$CI$300,MATCH(DATE(Z$1,1,1),Shock_dev!$A$1:$CI$1,0),FALSE)</f>
        <v>423.04884020000003</v>
      </c>
      <c r="AA67" s="52">
        <f>VLOOKUP($B67,Shock_dev!$A$1:$CI$300,MATCH(DATE(AA$1,1,1),Shock_dev!$A$1:$CI$1,0),FALSE)</f>
        <v>377.61664209999998</v>
      </c>
      <c r="AB67" s="52">
        <f>VLOOKUP($B67,Shock_dev!$A$1:$CI$300,MATCH(DATE(AB$1,1,1),Shock_dev!$A$1:$CI$1,0),FALSE)</f>
        <v>380.38103609999996</v>
      </c>
      <c r="AC67" s="52">
        <f>VLOOKUP($B67,Shock_dev!$A$1:$CI$300,MATCH(DATE(AC$1,1,1),Shock_dev!$A$1:$CI$1,0),FALSE)</f>
        <v>379.48563540000004</v>
      </c>
      <c r="AD67" s="52">
        <f>VLOOKUP($B67,Shock_dev!$A$1:$CI$300,MATCH(DATE(AD$1,1,1),Shock_dev!$A$1:$CI$1,0),FALSE)</f>
        <v>378.33938690000002</v>
      </c>
      <c r="AE67" s="52">
        <f>VLOOKUP($B67,Shock_dev!$A$1:$CI$300,MATCH(DATE(AE$1,1,1),Shock_dev!$A$1:$CI$1,0),FALSE)</f>
        <v>379.11784359999996</v>
      </c>
      <c r="AF67" s="52">
        <f>VLOOKUP($B67,Shock_dev!$A$1:$CI$300,MATCH(DATE(AF$1,1,1),Shock_dev!$A$1:$CI$1,0),FALSE)</f>
        <v>378.08359179999997</v>
      </c>
      <c r="AG67" s="52"/>
      <c r="AH67" s="65">
        <f t="shared" si="1"/>
        <v>873.13777628000003</v>
      </c>
      <c r="AI67" s="65">
        <f t="shared" si="2"/>
        <v>970.89170683999998</v>
      </c>
      <c r="AJ67" s="65">
        <f t="shared" si="3"/>
        <v>934.15505743999984</v>
      </c>
      <c r="AK67" s="65">
        <f t="shared" si="4"/>
        <v>505.30422660000005</v>
      </c>
      <c r="AL67" s="65">
        <f t="shared" si="5"/>
        <v>423.26537184</v>
      </c>
      <c r="AM67" s="65">
        <f t="shared" si="6"/>
        <v>379.08149876000004</v>
      </c>
      <c r="AN67" s="66"/>
      <c r="AO67" s="65">
        <f t="shared" si="7"/>
        <v>922.01474155999995</v>
      </c>
      <c r="AP67" s="65">
        <f t="shared" si="8"/>
        <v>719.72964201999991</v>
      </c>
      <c r="AQ67" s="65">
        <f t="shared" si="9"/>
        <v>401.17343530000005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1353.0930450000005</v>
      </c>
      <c r="D68" s="52">
        <f>VLOOKUP($B68,Shock_dev!$A$1:$CI$300,MATCH(DATE(D$1,1,1),Shock_dev!$A$1:$CI$1,0),FALSE)</f>
        <v>1120.7664889999996</v>
      </c>
      <c r="E68" s="52">
        <f>VLOOKUP($B68,Shock_dev!$A$1:$CI$300,MATCH(DATE(E$1,1,1),Shock_dev!$A$1:$CI$1,0),FALSE)</f>
        <v>1157.7049360000001</v>
      </c>
      <c r="F68" s="52">
        <f>VLOOKUP($B68,Shock_dev!$A$1:$CI$300,MATCH(DATE(F$1,1,1),Shock_dev!$A$1:$CI$1,0),FALSE)</f>
        <v>1206.8141519999999</v>
      </c>
      <c r="G68" s="52">
        <f>VLOOKUP($B68,Shock_dev!$A$1:$CI$300,MATCH(DATE(G$1,1,1),Shock_dev!$A$1:$CI$1,0),FALSE)</f>
        <v>1227.5020639999993</v>
      </c>
      <c r="H68" s="52">
        <f>VLOOKUP($B68,Shock_dev!$A$1:$CI$300,MATCH(DATE(H$1,1,1),Shock_dev!$A$1:$CI$1,0),FALSE)</f>
        <v>1291.0593010000002</v>
      </c>
      <c r="I68" s="52">
        <f>VLOOKUP($B68,Shock_dev!$A$1:$CI$300,MATCH(DATE(I$1,1,1),Shock_dev!$A$1:$CI$1,0),FALSE)</f>
        <v>1177.2164080000002</v>
      </c>
      <c r="J68" s="52">
        <f>VLOOKUP($B68,Shock_dev!$A$1:$CI$300,MATCH(DATE(J$1,1,1),Shock_dev!$A$1:$CI$1,0),FALSE)</f>
        <v>1351.1363169999995</v>
      </c>
      <c r="K68" s="52">
        <f>VLOOKUP($B68,Shock_dev!$A$1:$CI$300,MATCH(DATE(K$1,1,1),Shock_dev!$A$1:$CI$1,0),FALSE)</f>
        <v>1435.427275</v>
      </c>
      <c r="L68" s="52">
        <f>VLOOKUP($B68,Shock_dev!$A$1:$CI$300,MATCH(DATE(L$1,1,1),Shock_dev!$A$1:$CI$1,0),FALSE)</f>
        <v>1406.8950850000001</v>
      </c>
      <c r="M68" s="52">
        <f>VLOOKUP($B68,Shock_dev!$A$1:$CI$300,MATCH(DATE(M$1,1,1),Shock_dev!$A$1:$CI$1,0),FALSE)</f>
        <v>1472.607645</v>
      </c>
      <c r="N68" s="52">
        <f>VLOOKUP($B68,Shock_dev!$A$1:$CI$300,MATCH(DATE(N$1,1,1),Shock_dev!$A$1:$CI$1,0),FALSE)</f>
        <v>1565.7654569999995</v>
      </c>
      <c r="O68" s="52">
        <f>VLOOKUP($B68,Shock_dev!$A$1:$CI$300,MATCH(DATE(O$1,1,1),Shock_dev!$A$1:$CI$1,0),FALSE)</f>
        <v>1385.7686379999996</v>
      </c>
      <c r="P68" s="52">
        <f>VLOOKUP($B68,Shock_dev!$A$1:$CI$300,MATCH(DATE(P$1,1,1),Shock_dev!$A$1:$CI$1,0),FALSE)</f>
        <v>1231.1246430000001</v>
      </c>
      <c r="Q68" s="52">
        <f>VLOOKUP($B68,Shock_dev!$A$1:$CI$300,MATCH(DATE(Q$1,1,1),Shock_dev!$A$1:$CI$1,0),FALSE)</f>
        <v>1151.2594500000005</v>
      </c>
      <c r="R68" s="52">
        <f>VLOOKUP($B68,Shock_dev!$A$1:$CI$300,MATCH(DATE(R$1,1,1),Shock_dev!$A$1:$CI$1,0),FALSE)</f>
        <v>953.41118199999983</v>
      </c>
      <c r="S68" s="52">
        <f>VLOOKUP($B68,Shock_dev!$A$1:$CI$300,MATCH(DATE(S$1,1,1),Shock_dev!$A$1:$CI$1,0),FALSE)</f>
        <v>1027.1415859999997</v>
      </c>
      <c r="T68" s="52">
        <f>VLOOKUP($B68,Shock_dev!$A$1:$CI$300,MATCH(DATE(T$1,1,1),Shock_dev!$A$1:$CI$1,0),FALSE)</f>
        <v>949.72418600000037</v>
      </c>
      <c r="U68" s="52">
        <f>VLOOKUP($B68,Shock_dev!$A$1:$CI$300,MATCH(DATE(U$1,1,1),Shock_dev!$A$1:$CI$1,0),FALSE)</f>
        <v>917.7978120000007</v>
      </c>
      <c r="V68" s="52">
        <f>VLOOKUP($B68,Shock_dev!$A$1:$CI$300,MATCH(DATE(V$1,1,1),Shock_dev!$A$1:$CI$1,0),FALSE)</f>
        <v>899.59614799999963</v>
      </c>
      <c r="W68" s="52">
        <f>VLOOKUP($B68,Shock_dev!$A$1:$CI$300,MATCH(DATE(W$1,1,1),Shock_dev!$A$1:$CI$1,0),FALSE)</f>
        <v>912.92824299999938</v>
      </c>
      <c r="X68" s="52">
        <f>VLOOKUP($B68,Shock_dev!$A$1:$CI$300,MATCH(DATE(X$1,1,1),Shock_dev!$A$1:$CI$1,0),FALSE)</f>
        <v>865.49457900000016</v>
      </c>
      <c r="Y68" s="52">
        <f>VLOOKUP($B68,Shock_dev!$A$1:$CI$300,MATCH(DATE(Y$1,1,1),Shock_dev!$A$1:$CI$1,0),FALSE)</f>
        <v>866.94199500000013</v>
      </c>
      <c r="Z68" s="52">
        <f>VLOOKUP($B68,Shock_dev!$A$1:$CI$300,MATCH(DATE(Z$1,1,1),Shock_dev!$A$1:$CI$1,0),FALSE)</f>
        <v>864.74454699999933</v>
      </c>
      <c r="AA68" s="52">
        <f>VLOOKUP($B68,Shock_dev!$A$1:$CI$300,MATCH(DATE(AA$1,1,1),Shock_dev!$A$1:$CI$1,0),FALSE)</f>
        <v>819.05370000000039</v>
      </c>
      <c r="AB68" s="52">
        <f>VLOOKUP($B68,Shock_dev!$A$1:$CI$300,MATCH(DATE(AB$1,1,1),Shock_dev!$A$1:$CI$1,0),FALSE)</f>
        <v>820.34405700000025</v>
      </c>
      <c r="AC68" s="52">
        <f>VLOOKUP($B68,Shock_dev!$A$1:$CI$300,MATCH(DATE(AC$1,1,1),Shock_dev!$A$1:$CI$1,0),FALSE)</f>
        <v>817.84899800000039</v>
      </c>
      <c r="AD68" s="52">
        <f>VLOOKUP($B68,Shock_dev!$A$1:$CI$300,MATCH(DATE(AD$1,1,1),Shock_dev!$A$1:$CI$1,0),FALSE)</f>
        <v>815.13333499999953</v>
      </c>
      <c r="AE68" s="52">
        <f>VLOOKUP($B68,Shock_dev!$A$1:$CI$300,MATCH(DATE(AE$1,1,1),Shock_dev!$A$1:$CI$1,0),FALSE)</f>
        <v>814.3249480000004</v>
      </c>
      <c r="AF68" s="52">
        <f>VLOOKUP($B68,Shock_dev!$A$1:$CI$300,MATCH(DATE(AF$1,1,1),Shock_dev!$A$1:$CI$1,0),FALSE)</f>
        <v>811.73352599999998</v>
      </c>
      <c r="AG68" s="52"/>
      <c r="AH68" s="65">
        <f t="shared" si="1"/>
        <v>1213.1761371999999</v>
      </c>
      <c r="AI68" s="65">
        <f t="shared" si="2"/>
        <v>1332.3468772000001</v>
      </c>
      <c r="AJ68" s="65">
        <f t="shared" si="3"/>
        <v>1361.3051665999999</v>
      </c>
      <c r="AK68" s="65">
        <f t="shared" si="4"/>
        <v>949.53418280000005</v>
      </c>
      <c r="AL68" s="65">
        <f t="shared" si="5"/>
        <v>865.83261279999988</v>
      </c>
      <c r="AM68" s="65">
        <f t="shared" si="6"/>
        <v>815.87697280000009</v>
      </c>
      <c r="AN68" s="66"/>
      <c r="AO68" s="65">
        <f t="shared" si="7"/>
        <v>1272.7615071999999</v>
      </c>
      <c r="AP68" s="65">
        <f t="shared" si="8"/>
        <v>1155.4196747000001</v>
      </c>
      <c r="AQ68" s="65">
        <f t="shared" si="9"/>
        <v>840.85479280000004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1007.5451427</v>
      </c>
      <c r="D69" s="52">
        <f>VLOOKUP($B69,Shock_dev!$A$1:$CI$300,MATCH(DATE(D$1,1,1),Shock_dev!$A$1:$CI$1,0),FALSE)</f>
        <v>729.29958490000001</v>
      </c>
      <c r="E69" s="52">
        <f>VLOOKUP($B69,Shock_dev!$A$1:$CI$300,MATCH(DATE(E$1,1,1),Shock_dev!$A$1:$CI$1,0),FALSE)</f>
        <v>760.50872630000003</v>
      </c>
      <c r="F69" s="52">
        <f>VLOOKUP($B69,Shock_dev!$A$1:$CI$300,MATCH(DATE(F$1,1,1),Shock_dev!$A$1:$CI$1,0),FALSE)</f>
        <v>809.90247510000006</v>
      </c>
      <c r="G69" s="52">
        <f>VLOOKUP($B69,Shock_dev!$A$1:$CI$300,MATCH(DATE(G$1,1,1),Shock_dev!$A$1:$CI$1,0),FALSE)</f>
        <v>832.45688330000007</v>
      </c>
      <c r="H69" s="52">
        <f>VLOOKUP($B69,Shock_dev!$A$1:$CI$300,MATCH(DATE(H$1,1,1),Shock_dev!$A$1:$CI$1,0),FALSE)</f>
        <v>895.95929899999987</v>
      </c>
      <c r="I69" s="52">
        <f>VLOOKUP($B69,Shock_dev!$A$1:$CI$300,MATCH(DATE(I$1,1,1),Shock_dev!$A$1:$CI$1,0),FALSE)</f>
        <v>786.75414669999998</v>
      </c>
      <c r="J69" s="52">
        <f>VLOOKUP($B69,Shock_dev!$A$1:$CI$300,MATCH(DATE(J$1,1,1),Shock_dev!$A$1:$CI$1,0),FALSE)</f>
        <v>958.43085300000007</v>
      </c>
      <c r="K69" s="52">
        <f>VLOOKUP($B69,Shock_dev!$A$1:$CI$300,MATCH(DATE(K$1,1,1),Shock_dev!$A$1:$CI$1,0),FALSE)</f>
        <v>1040.3851162000001</v>
      </c>
      <c r="L69" s="52">
        <f>VLOOKUP($B69,Shock_dev!$A$1:$CI$300,MATCH(DATE(L$1,1,1),Shock_dev!$A$1:$CI$1,0),FALSE)</f>
        <v>923.15197579999995</v>
      </c>
      <c r="M69" s="52">
        <f>VLOOKUP($B69,Shock_dev!$A$1:$CI$300,MATCH(DATE(M$1,1,1),Shock_dev!$A$1:$CI$1,0),FALSE)</f>
        <v>998.11741999999992</v>
      </c>
      <c r="N69" s="52">
        <f>VLOOKUP($B69,Shock_dev!$A$1:$CI$300,MATCH(DATE(N$1,1,1),Shock_dev!$A$1:$CI$1,0),FALSE)</f>
        <v>1090.5575368</v>
      </c>
      <c r="O69" s="52">
        <f>VLOOKUP($B69,Shock_dev!$A$1:$CI$300,MATCH(DATE(O$1,1,1),Shock_dev!$A$1:$CI$1,0),FALSE)</f>
        <v>912.98382599999991</v>
      </c>
      <c r="P69" s="52">
        <f>VLOOKUP($B69,Shock_dev!$A$1:$CI$300,MATCH(DATE(P$1,1,1),Shock_dev!$A$1:$CI$1,0),FALSE)</f>
        <v>760.13190859999997</v>
      </c>
      <c r="Q69" s="52">
        <f>VLOOKUP($B69,Shock_dev!$A$1:$CI$300,MATCH(DATE(Q$1,1,1),Shock_dev!$A$1:$CI$1,0),FALSE)</f>
        <v>679.21455170000002</v>
      </c>
      <c r="R69" s="52">
        <f>VLOOKUP($B69,Shock_dev!$A$1:$CI$300,MATCH(DATE(R$1,1,1),Shock_dev!$A$1:$CI$1,0),FALSE)</f>
        <v>484.57584940000004</v>
      </c>
      <c r="S69" s="52">
        <f>VLOOKUP($B69,Shock_dev!$A$1:$CI$300,MATCH(DATE(S$1,1,1),Shock_dev!$A$1:$CI$1,0),FALSE)</f>
        <v>556.15464940000004</v>
      </c>
      <c r="T69" s="52">
        <f>VLOOKUP($B69,Shock_dev!$A$1:$CI$300,MATCH(DATE(T$1,1,1),Shock_dev!$A$1:$CI$1,0),FALSE)</f>
        <v>479.39880030000006</v>
      </c>
      <c r="U69" s="52">
        <f>VLOOKUP($B69,Shock_dev!$A$1:$CI$300,MATCH(DATE(U$1,1,1),Shock_dev!$A$1:$CI$1,0),FALSE)</f>
        <v>448.02531880000004</v>
      </c>
      <c r="V69" s="52">
        <f>VLOOKUP($B69,Shock_dev!$A$1:$CI$300,MATCH(DATE(V$1,1,1),Shock_dev!$A$1:$CI$1,0),FALSE)</f>
        <v>431.117366</v>
      </c>
      <c r="W69" s="52">
        <f>VLOOKUP($B69,Shock_dev!$A$1:$CI$300,MATCH(DATE(W$1,1,1),Shock_dev!$A$1:$CI$1,0),FALSE)</f>
        <v>445.50482649999998</v>
      </c>
      <c r="X69" s="52">
        <f>VLOOKUP($B69,Shock_dev!$A$1:$CI$300,MATCH(DATE(X$1,1,1),Shock_dev!$A$1:$CI$1,0),FALSE)</f>
        <v>399.70299269999998</v>
      </c>
      <c r="Y69" s="52">
        <f>VLOOKUP($B69,Shock_dev!$A$1:$CI$300,MATCH(DATE(Y$1,1,1),Shock_dev!$A$1:$CI$1,0),FALSE)</f>
        <v>402.02194250000002</v>
      </c>
      <c r="Z69" s="52">
        <f>VLOOKUP($B69,Shock_dev!$A$1:$CI$300,MATCH(DATE(Z$1,1,1),Shock_dev!$A$1:$CI$1,0),FALSE)</f>
        <v>400.75850150000008</v>
      </c>
      <c r="AA69" s="52">
        <f>VLOOKUP($B69,Shock_dev!$A$1:$CI$300,MATCH(DATE(AA$1,1,1),Shock_dev!$A$1:$CI$1,0),FALSE)</f>
        <v>357.16080669999997</v>
      </c>
      <c r="AB69" s="52">
        <f>VLOOKUP($B69,Shock_dev!$A$1:$CI$300,MATCH(DATE(AB$1,1,1),Shock_dev!$A$1:$CI$1,0),FALSE)</f>
        <v>360.0880406</v>
      </c>
      <c r="AC69" s="52">
        <f>VLOOKUP($B69,Shock_dev!$A$1:$CI$300,MATCH(DATE(AC$1,1,1),Shock_dev!$A$1:$CI$1,0),FALSE)</f>
        <v>359.16356100000002</v>
      </c>
      <c r="AD69" s="52">
        <f>VLOOKUP($B69,Shock_dev!$A$1:$CI$300,MATCH(DATE(AD$1,1,1),Shock_dev!$A$1:$CI$1,0),FALSE)</f>
        <v>357.97257190000005</v>
      </c>
      <c r="AE69" s="52">
        <f>VLOOKUP($B69,Shock_dev!$A$1:$CI$300,MATCH(DATE(AE$1,1,1),Shock_dev!$A$1:$CI$1,0),FALSE)</f>
        <v>358.63609200000002</v>
      </c>
      <c r="AF69" s="52">
        <f>VLOOKUP($B69,Shock_dev!$A$1:$CI$300,MATCH(DATE(AF$1,1,1),Shock_dev!$A$1:$CI$1,0),FALSE)</f>
        <v>357.56629339999995</v>
      </c>
      <c r="AG69" s="52"/>
      <c r="AH69" s="65">
        <f t="shared" si="1"/>
        <v>827.94256246000009</v>
      </c>
      <c r="AI69" s="65">
        <f t="shared" si="2"/>
        <v>920.9362781399999</v>
      </c>
      <c r="AJ69" s="65">
        <f t="shared" si="3"/>
        <v>888.20104862000005</v>
      </c>
      <c r="AK69" s="65">
        <f t="shared" si="4"/>
        <v>479.85439678</v>
      </c>
      <c r="AL69" s="65">
        <f t="shared" si="5"/>
        <v>401.02981397999997</v>
      </c>
      <c r="AM69" s="65">
        <f t="shared" si="6"/>
        <v>358.68531178000001</v>
      </c>
      <c r="AN69" s="66"/>
      <c r="AO69" s="65">
        <f t="shared" si="7"/>
        <v>874.43942029999994</v>
      </c>
      <c r="AP69" s="65">
        <f t="shared" si="8"/>
        <v>684.02772270000003</v>
      </c>
      <c r="AQ69" s="65">
        <f t="shared" si="9"/>
        <v>379.85756287999999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135.12577999999485</v>
      </c>
      <c r="D70" s="52">
        <f>VLOOKUP($B70,Shock_dev!$A$1:$CI$300,MATCH(DATE(D$1,1,1),Shock_dev!$A$1:$CI$1,0),FALSE)</f>
        <v>193.69195999999647</v>
      </c>
      <c r="E70" s="52">
        <f>VLOOKUP($B70,Shock_dev!$A$1:$CI$300,MATCH(DATE(E$1,1,1),Shock_dev!$A$1:$CI$1,0),FALSE)</f>
        <v>221.55322999999771</v>
      </c>
      <c r="F70" s="52">
        <f>VLOOKUP($B70,Shock_dev!$A$1:$CI$300,MATCH(DATE(F$1,1,1),Shock_dev!$A$1:$CI$1,0),FALSE)</f>
        <v>228.1313300000038</v>
      </c>
      <c r="G70" s="52">
        <f>VLOOKUP($B70,Shock_dev!$A$1:$CI$300,MATCH(DATE(G$1,1,1),Shock_dev!$A$1:$CI$1,0),FALSE)</f>
        <v>219.84689999999682</v>
      </c>
      <c r="H70" s="52">
        <f>VLOOKUP($B70,Shock_dev!$A$1:$CI$300,MATCH(DATE(H$1,1,1),Shock_dev!$A$1:$CI$1,0),FALSE)</f>
        <v>210.14553999999771</v>
      </c>
      <c r="I70" s="52">
        <f>VLOOKUP($B70,Shock_dev!$A$1:$CI$300,MATCH(DATE(I$1,1,1),Shock_dev!$A$1:$CI$1,0),FALSE)</f>
        <v>180.14027000000351</v>
      </c>
      <c r="J70" s="52">
        <f>VLOOKUP($B70,Shock_dev!$A$1:$CI$300,MATCH(DATE(J$1,1,1),Shock_dev!$A$1:$CI$1,0),FALSE)</f>
        <v>156.68469000000186</v>
      </c>
      <c r="K70" s="52">
        <f>VLOOKUP($B70,Shock_dev!$A$1:$CI$300,MATCH(DATE(K$1,1,1),Shock_dev!$A$1:$CI$1,0),FALSE)</f>
        <v>129.78972999999678</v>
      </c>
      <c r="L70" s="52">
        <f>VLOOKUP($B70,Shock_dev!$A$1:$CI$300,MATCH(DATE(L$1,1,1),Shock_dev!$A$1:$CI$1,0),FALSE)</f>
        <v>100.17254999999568</v>
      </c>
      <c r="M70" s="52">
        <f>VLOOKUP($B70,Shock_dev!$A$1:$CI$300,MATCH(DATE(M$1,1,1),Shock_dev!$A$1:$CI$1,0),FALSE)</f>
        <v>42.994850000002771</v>
      </c>
      <c r="N70" s="52">
        <f>VLOOKUP($B70,Shock_dev!$A$1:$CI$300,MATCH(DATE(N$1,1,1),Shock_dev!$A$1:$CI$1,0),FALSE)</f>
        <v>7.6842800000013085</v>
      </c>
      <c r="O70" s="52">
        <f>VLOOKUP($B70,Shock_dev!$A$1:$CI$300,MATCH(DATE(O$1,1,1),Shock_dev!$A$1:$CI$1,0),FALSE)</f>
        <v>-26.562270000002172</v>
      </c>
      <c r="P70" s="52">
        <f>VLOOKUP($B70,Shock_dev!$A$1:$CI$300,MATCH(DATE(P$1,1,1),Shock_dev!$A$1:$CI$1,0),FALSE)</f>
        <v>-57.244430000006105</v>
      </c>
      <c r="Q70" s="52">
        <f>VLOOKUP($B70,Shock_dev!$A$1:$CI$300,MATCH(DATE(Q$1,1,1),Shock_dev!$A$1:$CI$1,0),FALSE)</f>
        <v>-72.466889999996056</v>
      </c>
      <c r="R70" s="52">
        <f>VLOOKUP($B70,Shock_dev!$A$1:$CI$300,MATCH(DATE(R$1,1,1),Shock_dev!$A$1:$CI$1,0),FALSE)</f>
        <v>-106.06941999999981</v>
      </c>
      <c r="S70" s="52">
        <f>VLOOKUP($B70,Shock_dev!$A$1:$CI$300,MATCH(DATE(S$1,1,1),Shock_dev!$A$1:$CI$1,0),FALSE)</f>
        <v>-115.15525999999954</v>
      </c>
      <c r="T70" s="52">
        <f>VLOOKUP($B70,Shock_dev!$A$1:$CI$300,MATCH(DATE(T$1,1,1),Shock_dev!$A$1:$CI$1,0),FALSE)</f>
        <v>-121.36011999999755</v>
      </c>
      <c r="U70" s="52">
        <f>VLOOKUP($B70,Shock_dev!$A$1:$CI$300,MATCH(DATE(U$1,1,1),Shock_dev!$A$1:$CI$1,0),FALSE)</f>
        <v>-121.86186999999336</v>
      </c>
      <c r="V70" s="52">
        <f>VLOOKUP($B70,Shock_dev!$A$1:$CI$300,MATCH(DATE(V$1,1,1),Shock_dev!$A$1:$CI$1,0),FALSE)</f>
        <v>-128.41623000000254</v>
      </c>
      <c r="W70" s="52">
        <f>VLOOKUP($B70,Shock_dev!$A$1:$CI$300,MATCH(DATE(W$1,1,1),Shock_dev!$A$1:$CI$1,0),FALSE)</f>
        <v>-130.02692999999272</v>
      </c>
      <c r="X70" s="52">
        <f>VLOOKUP($B70,Shock_dev!$A$1:$CI$300,MATCH(DATE(X$1,1,1),Shock_dev!$A$1:$CI$1,0),FALSE)</f>
        <v>-123.61222999999882</v>
      </c>
      <c r="Y70" s="52">
        <f>VLOOKUP($B70,Shock_dev!$A$1:$CI$300,MATCH(DATE(Y$1,1,1),Shock_dev!$A$1:$CI$1,0),FALSE)</f>
        <v>-113.73569999999017</v>
      </c>
      <c r="Z70" s="52">
        <f>VLOOKUP($B70,Shock_dev!$A$1:$CI$300,MATCH(DATE(Z$1,1,1),Shock_dev!$A$1:$CI$1,0),FALSE)</f>
        <v>-101.98457999998936</v>
      </c>
      <c r="AA70" s="52">
        <f>VLOOKUP($B70,Shock_dev!$A$1:$CI$300,MATCH(DATE(AA$1,1,1),Shock_dev!$A$1:$CI$1,0),FALSE)</f>
        <v>-91.481180000002496</v>
      </c>
      <c r="AB70" s="52">
        <f>VLOOKUP($B70,Shock_dev!$A$1:$CI$300,MATCH(DATE(AB$1,1,1),Shock_dev!$A$1:$CI$1,0),FALSE)</f>
        <v>-84.769290000011097</v>
      </c>
      <c r="AC70" s="52">
        <f>VLOOKUP($B70,Shock_dev!$A$1:$CI$300,MATCH(DATE(AC$1,1,1),Shock_dev!$A$1:$CI$1,0),FALSE)</f>
        <v>-75.262000000002445</v>
      </c>
      <c r="AD70" s="52">
        <f>VLOOKUP($B70,Shock_dev!$A$1:$CI$300,MATCH(DATE(AD$1,1,1),Shock_dev!$A$1:$CI$1,0),FALSE)</f>
        <v>-65.346149999997579</v>
      </c>
      <c r="AE70" s="52">
        <f>VLOOKUP($B70,Shock_dev!$A$1:$CI$300,MATCH(DATE(AE$1,1,1),Shock_dev!$A$1:$CI$1,0),FALSE)</f>
        <v>-55.568700000003446</v>
      </c>
      <c r="AF70" s="52">
        <f>VLOOKUP($B70,Shock_dev!$A$1:$CI$300,MATCH(DATE(AF$1,1,1),Shock_dev!$A$1:$CI$1,0),FALSE)</f>
        <v>-46.539179999992484</v>
      </c>
      <c r="AG70" s="52"/>
      <c r="AH70" s="65">
        <f t="shared" si="1"/>
        <v>199.66983999999792</v>
      </c>
      <c r="AI70" s="65">
        <f t="shared" si="2"/>
        <v>155.3865559999991</v>
      </c>
      <c r="AJ70" s="65">
        <f t="shared" si="3"/>
        <v>-21.118892000000052</v>
      </c>
      <c r="AK70" s="65">
        <f t="shared" si="4"/>
        <v>-118.57257999999857</v>
      </c>
      <c r="AL70" s="65">
        <f t="shared" si="5"/>
        <v>-112.16812399999472</v>
      </c>
      <c r="AM70" s="65">
        <f t="shared" si="6"/>
        <v>-65.497064000001416</v>
      </c>
      <c r="AN70" s="66"/>
      <c r="AO70" s="65">
        <f t="shared" si="7"/>
        <v>177.5281979999985</v>
      </c>
      <c r="AP70" s="65">
        <f t="shared" si="8"/>
        <v>-69.845735999999306</v>
      </c>
      <c r="AQ70" s="65">
        <f t="shared" si="9"/>
        <v>-88.832593999998068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5423.4810000001453</v>
      </c>
      <c r="D71" s="52">
        <f>VLOOKUP($B71,Shock_dev!$A$1:$CI$300,MATCH(DATE(D$1,1,1),Shock_dev!$A$1:$CI$1,0),FALSE)</f>
        <v>7691.9930000000168</v>
      </c>
      <c r="E71" s="52">
        <f>VLOOKUP($B71,Shock_dev!$A$1:$CI$300,MATCH(DATE(E$1,1,1),Shock_dev!$A$1:$CI$1,0),FALSE)</f>
        <v>8918.0109999999404</v>
      </c>
      <c r="F71" s="52">
        <f>VLOOKUP($B71,Shock_dev!$A$1:$CI$300,MATCH(DATE(F$1,1,1),Shock_dev!$A$1:$CI$1,0),FALSE)</f>
        <v>9550.9169999998994</v>
      </c>
      <c r="G71" s="52">
        <f>VLOOKUP($B71,Shock_dev!$A$1:$CI$300,MATCH(DATE(G$1,1,1),Shock_dev!$A$1:$CI$1,0),FALSE)</f>
        <v>9820.9850000001024</v>
      </c>
      <c r="H71" s="52">
        <f>VLOOKUP($B71,Shock_dev!$A$1:$CI$300,MATCH(DATE(H$1,1,1),Shock_dev!$A$1:$CI$1,0),FALSE)</f>
        <v>10200.566000000108</v>
      </c>
      <c r="I71" s="52">
        <f>VLOOKUP($B71,Shock_dev!$A$1:$CI$300,MATCH(DATE(I$1,1,1),Shock_dev!$A$1:$CI$1,0),FALSE)</f>
        <v>9864.8310000000056</v>
      </c>
      <c r="J71" s="52">
        <f>VLOOKUP($B71,Shock_dev!$A$1:$CI$300,MATCH(DATE(J$1,1,1),Shock_dev!$A$1:$CI$1,0),FALSE)</f>
        <v>9846.7720000001136</v>
      </c>
      <c r="K71" s="52">
        <f>VLOOKUP($B71,Shock_dev!$A$1:$CI$300,MATCH(DATE(K$1,1,1),Shock_dev!$A$1:$CI$1,0),FALSE)</f>
        <v>9683.5179999999236</v>
      </c>
      <c r="L71" s="52">
        <f>VLOOKUP($B71,Shock_dev!$A$1:$CI$300,MATCH(DATE(L$1,1,1),Shock_dev!$A$1:$CI$1,0),FALSE)</f>
        <v>9374.1610000000801</v>
      </c>
      <c r="M71" s="52">
        <f>VLOOKUP($B71,Shock_dev!$A$1:$CI$300,MATCH(DATE(M$1,1,1),Shock_dev!$A$1:$CI$1,0),FALSE)</f>
        <v>7898.2229999999981</v>
      </c>
      <c r="N71" s="52">
        <f>VLOOKUP($B71,Shock_dev!$A$1:$CI$300,MATCH(DATE(N$1,1,1),Shock_dev!$A$1:$CI$1,0),FALSE)</f>
        <v>7228.7870000000112</v>
      </c>
      <c r="O71" s="52">
        <f>VLOOKUP($B71,Shock_dev!$A$1:$CI$300,MATCH(DATE(O$1,1,1),Shock_dev!$A$1:$CI$1,0),FALSE)</f>
        <v>6467.0779999999795</v>
      </c>
      <c r="P71" s="52">
        <f>VLOOKUP($B71,Shock_dev!$A$1:$CI$300,MATCH(DATE(P$1,1,1),Shock_dev!$A$1:$CI$1,0),FALSE)</f>
        <v>5706.8799999998882</v>
      </c>
      <c r="Q71" s="52">
        <f>VLOOKUP($B71,Shock_dev!$A$1:$CI$300,MATCH(DATE(Q$1,1,1),Shock_dev!$A$1:$CI$1,0),FALSE)</f>
        <v>5419.4199999999255</v>
      </c>
      <c r="R71" s="52">
        <f>VLOOKUP($B71,Shock_dev!$A$1:$CI$300,MATCH(DATE(R$1,1,1),Shock_dev!$A$1:$CI$1,0),FALSE)</f>
        <v>4247.0159999998286</v>
      </c>
      <c r="S71" s="52">
        <f>VLOOKUP($B71,Shock_dev!$A$1:$CI$300,MATCH(DATE(S$1,1,1),Shock_dev!$A$1:$CI$1,0),FALSE)</f>
        <v>3940.2160000000149</v>
      </c>
      <c r="T71" s="52">
        <f>VLOOKUP($B71,Shock_dev!$A$1:$CI$300,MATCH(DATE(T$1,1,1),Shock_dev!$A$1:$CI$1,0),FALSE)</f>
        <v>3610.2409999999218</v>
      </c>
      <c r="U71" s="52">
        <f>VLOOKUP($B71,Shock_dev!$A$1:$CI$300,MATCH(DATE(U$1,1,1),Shock_dev!$A$1:$CI$1,0),FALSE)</f>
        <v>3397.4670000001788</v>
      </c>
      <c r="V71" s="52">
        <f>VLOOKUP($B71,Shock_dev!$A$1:$CI$300,MATCH(DATE(V$1,1,1),Shock_dev!$A$1:$CI$1,0),FALSE)</f>
        <v>2855.183999999892</v>
      </c>
      <c r="W71" s="52">
        <f>VLOOKUP($B71,Shock_dev!$A$1:$CI$300,MATCH(DATE(W$1,1,1),Shock_dev!$A$1:$CI$1,0),FALSE)</f>
        <v>2450.4590000000317</v>
      </c>
      <c r="X71" s="52">
        <f>VLOOKUP($B71,Shock_dev!$A$1:$CI$300,MATCH(DATE(X$1,1,1),Shock_dev!$A$1:$CI$1,0),FALSE)</f>
        <v>2312.6899999999441</v>
      </c>
      <c r="Y71" s="52">
        <f>VLOOKUP($B71,Shock_dev!$A$1:$CI$300,MATCH(DATE(Y$1,1,1),Shock_dev!$A$1:$CI$1,0),FALSE)</f>
        <v>2266.5130000000354</v>
      </c>
      <c r="Z71" s="52">
        <f>VLOOKUP($B71,Shock_dev!$A$1:$CI$300,MATCH(DATE(Z$1,1,1),Shock_dev!$A$1:$CI$1,0),FALSE)</f>
        <v>2268.7299999999814</v>
      </c>
      <c r="AA71" s="52">
        <f>VLOOKUP($B71,Shock_dev!$A$1:$CI$300,MATCH(DATE(AA$1,1,1),Shock_dev!$A$1:$CI$1,0),FALSE)</f>
        <v>2215.0139999999665</v>
      </c>
      <c r="AB71" s="52">
        <f>VLOOKUP($B71,Shock_dev!$A$1:$CI$300,MATCH(DATE(AB$1,1,1),Shock_dev!$A$1:$CI$1,0),FALSE)</f>
        <v>2020.9210000000894</v>
      </c>
      <c r="AC71" s="52">
        <f>VLOOKUP($B71,Shock_dev!$A$1:$CI$300,MATCH(DATE(AC$1,1,1),Shock_dev!$A$1:$CI$1,0),FALSE)</f>
        <v>1961.1419999999925</v>
      </c>
      <c r="AD71" s="52">
        <f>VLOOKUP($B71,Shock_dev!$A$1:$CI$300,MATCH(DATE(AD$1,1,1),Shock_dev!$A$1:$CI$1,0),FALSE)</f>
        <v>1938.7360000000335</v>
      </c>
      <c r="AE71" s="52">
        <f>VLOOKUP($B71,Shock_dev!$A$1:$CI$300,MATCH(DATE(AE$1,1,1),Shock_dev!$A$1:$CI$1,0),FALSE)</f>
        <v>1936.1120000001974</v>
      </c>
      <c r="AF71" s="52">
        <f>VLOOKUP($B71,Shock_dev!$A$1:$CI$300,MATCH(DATE(AF$1,1,1),Shock_dev!$A$1:$CI$1,0),FALSE)</f>
        <v>1933.563000000082</v>
      </c>
      <c r="AG71" s="52"/>
      <c r="AH71" s="65">
        <f t="shared" si="1"/>
        <v>8281.0774000000201</v>
      </c>
      <c r="AI71" s="65">
        <f t="shared" si="2"/>
        <v>9793.9696000000458</v>
      </c>
      <c r="AJ71" s="65">
        <f t="shared" si="3"/>
        <v>6544.0775999999605</v>
      </c>
      <c r="AK71" s="65">
        <f t="shared" si="4"/>
        <v>3610.0247999999674</v>
      </c>
      <c r="AL71" s="65">
        <f t="shared" si="5"/>
        <v>2302.6811999999918</v>
      </c>
      <c r="AM71" s="65">
        <f t="shared" si="6"/>
        <v>1958.094800000079</v>
      </c>
      <c r="AN71" s="66"/>
      <c r="AO71" s="65">
        <f t="shared" si="7"/>
        <v>9037.5235000000321</v>
      </c>
      <c r="AP71" s="65">
        <f t="shared" si="8"/>
        <v>5077.0511999999635</v>
      </c>
      <c r="AQ71" s="65">
        <f t="shared" si="9"/>
        <v>2130.3880000000354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171.63523999999597</v>
      </c>
      <c r="D72" s="52">
        <f>VLOOKUP($B72,Shock_dev!$A$1:$CI$300,MATCH(DATE(D$1,1,1),Shock_dev!$A$1:$CI$1,0),FALSE)</f>
        <v>233.10362000000168</v>
      </c>
      <c r="E72" s="52">
        <f>VLOOKUP($B72,Shock_dev!$A$1:$CI$300,MATCH(DATE(E$1,1,1),Shock_dev!$A$1:$CI$1,0),FALSE)</f>
        <v>267.73503999999957</v>
      </c>
      <c r="F72" s="52">
        <f>VLOOKUP($B72,Shock_dev!$A$1:$CI$300,MATCH(DATE(F$1,1,1),Shock_dev!$A$1:$CI$1,0),FALSE)</f>
        <v>288.09337000000232</v>
      </c>
      <c r="G72" s="52">
        <f>VLOOKUP($B72,Shock_dev!$A$1:$CI$300,MATCH(DATE(G$1,1,1),Shock_dev!$A$1:$CI$1,0),FALSE)</f>
        <v>299.65398999999888</v>
      </c>
      <c r="H72" s="52">
        <f>VLOOKUP($B72,Shock_dev!$A$1:$CI$300,MATCH(DATE(H$1,1,1),Shock_dev!$A$1:$CI$1,0),FALSE)</f>
        <v>316.660609999999</v>
      </c>
      <c r="I72" s="52">
        <f>VLOOKUP($B72,Shock_dev!$A$1:$CI$300,MATCH(DATE(I$1,1,1),Shock_dev!$A$1:$CI$1,0),FALSE)</f>
        <v>311.75205999999889</v>
      </c>
      <c r="J72" s="52">
        <f>VLOOKUP($B72,Shock_dev!$A$1:$CI$300,MATCH(DATE(J$1,1,1),Shock_dev!$A$1:$CI$1,0),FALSE)</f>
        <v>320.80307000000175</v>
      </c>
      <c r="K72" s="52">
        <f>VLOOKUP($B72,Shock_dev!$A$1:$CI$300,MATCH(DATE(K$1,1,1),Shock_dev!$A$1:$CI$1,0),FALSE)</f>
        <v>324.79478000000381</v>
      </c>
      <c r="L72" s="52">
        <f>VLOOKUP($B72,Shock_dev!$A$1:$CI$300,MATCH(DATE(L$1,1,1),Shock_dev!$A$1:$CI$1,0),FALSE)</f>
        <v>322.21807999999874</v>
      </c>
      <c r="M72" s="52">
        <f>VLOOKUP($B72,Shock_dev!$A$1:$CI$300,MATCH(DATE(M$1,1,1),Shock_dev!$A$1:$CI$1,0),FALSE)</f>
        <v>287.37118999999802</v>
      </c>
      <c r="N72" s="52">
        <f>VLOOKUP($B72,Shock_dev!$A$1:$CI$300,MATCH(DATE(N$1,1,1),Shock_dev!$A$1:$CI$1,0),FALSE)</f>
        <v>276.01245000000199</v>
      </c>
      <c r="O72" s="52">
        <f>VLOOKUP($B72,Shock_dev!$A$1:$CI$300,MATCH(DATE(O$1,1,1),Shock_dev!$A$1:$CI$1,0),FALSE)</f>
        <v>256.69825000000128</v>
      </c>
      <c r="P72" s="52">
        <f>VLOOKUP($B72,Shock_dev!$A$1:$CI$300,MATCH(DATE(P$1,1,1),Shock_dev!$A$1:$CI$1,0),FALSE)</f>
        <v>235.99893000000156</v>
      </c>
      <c r="Q72" s="52">
        <f>VLOOKUP($B72,Shock_dev!$A$1:$CI$300,MATCH(DATE(Q$1,1,1),Shock_dev!$A$1:$CI$1,0),FALSE)</f>
        <v>228.59111000000121</v>
      </c>
      <c r="R72" s="52">
        <f>VLOOKUP($B72,Shock_dev!$A$1:$CI$300,MATCH(DATE(R$1,1,1),Shock_dev!$A$1:$CI$1,0),FALSE)</f>
        <v>192.33669999999984</v>
      </c>
      <c r="S72" s="52">
        <f>VLOOKUP($B72,Shock_dev!$A$1:$CI$300,MATCH(DATE(S$1,1,1),Shock_dev!$A$1:$CI$1,0),FALSE)</f>
        <v>183.78800000000047</v>
      </c>
      <c r="T72" s="52">
        <f>VLOOKUP($B72,Shock_dev!$A$1:$CI$300,MATCH(DATE(T$1,1,1),Shock_dev!$A$1:$CI$1,0),FALSE)</f>
        <v>171.20382999999856</v>
      </c>
      <c r="U72" s="52">
        <f>VLOOKUP($B72,Shock_dev!$A$1:$CI$300,MATCH(DATE(U$1,1,1),Shock_dev!$A$1:$CI$1,0),FALSE)</f>
        <v>161.3519199999937</v>
      </c>
      <c r="V72" s="52">
        <f>VLOOKUP($B72,Shock_dev!$A$1:$CI$300,MATCH(DATE(V$1,1,1),Shock_dev!$A$1:$CI$1,0),FALSE)</f>
        <v>141.26832000000286</v>
      </c>
      <c r="W72" s="52">
        <f>VLOOKUP($B72,Shock_dev!$A$1:$CI$300,MATCH(DATE(W$1,1,1),Shock_dev!$A$1:$CI$1,0),FALSE)</f>
        <v>125.38764000000083</v>
      </c>
      <c r="X72" s="52">
        <f>VLOOKUP($B72,Shock_dev!$A$1:$CI$300,MATCH(DATE(X$1,1,1),Shock_dev!$A$1:$CI$1,0),FALSE)</f>
        <v>115.9667300000001</v>
      </c>
      <c r="Y72" s="52">
        <f>VLOOKUP($B72,Shock_dev!$A$1:$CI$300,MATCH(DATE(Y$1,1,1),Shock_dev!$A$1:$CI$1,0),FALSE)</f>
        <v>109.46783000000141</v>
      </c>
      <c r="Z72" s="52">
        <f>VLOOKUP($B72,Shock_dev!$A$1:$CI$300,MATCH(DATE(Z$1,1,1),Shock_dev!$A$1:$CI$1,0),FALSE)</f>
        <v>104.22261000000435</v>
      </c>
      <c r="AA72" s="52">
        <f>VLOOKUP($B72,Shock_dev!$A$1:$CI$300,MATCH(DATE(AA$1,1,1),Shock_dev!$A$1:$CI$1,0),FALSE)</f>
        <v>96.864260000002105</v>
      </c>
      <c r="AB72" s="52">
        <f>VLOOKUP($B72,Shock_dev!$A$1:$CI$300,MATCH(DATE(AB$1,1,1),Shock_dev!$A$1:$CI$1,0),FALSE)</f>
        <v>86.397369999998773</v>
      </c>
      <c r="AC72" s="52">
        <f>VLOOKUP($B72,Shock_dev!$A$1:$CI$300,MATCH(DATE(AC$1,1,1),Shock_dev!$A$1:$CI$1,0),FALSE)</f>
        <v>80.326399999998102</v>
      </c>
      <c r="AD72" s="52">
        <f>VLOOKUP($B72,Shock_dev!$A$1:$CI$300,MATCH(DATE(AD$1,1,1),Shock_dev!$A$1:$CI$1,0),FALSE)</f>
        <v>75.752660000005562</v>
      </c>
      <c r="AE72" s="52">
        <f>VLOOKUP($B72,Shock_dev!$A$1:$CI$300,MATCH(DATE(AE$1,1,1),Shock_dev!$A$1:$CI$1,0),FALSE)</f>
        <v>72.238610000000335</v>
      </c>
      <c r="AF72" s="52">
        <f>VLOOKUP($B72,Shock_dev!$A$1:$CI$300,MATCH(DATE(AF$1,1,1),Shock_dev!$A$1:$CI$1,0),FALSE)</f>
        <v>69.210249999996449</v>
      </c>
      <c r="AG72" s="52"/>
      <c r="AH72" s="65">
        <f t="shared" si="1"/>
        <v>252.04425199999969</v>
      </c>
      <c r="AI72" s="65">
        <f t="shared" si="2"/>
        <v>319.24572000000046</v>
      </c>
      <c r="AJ72" s="65">
        <f t="shared" si="3"/>
        <v>256.93438600000081</v>
      </c>
      <c r="AK72" s="65">
        <f t="shared" si="4"/>
        <v>169.9897539999991</v>
      </c>
      <c r="AL72" s="65">
        <f t="shared" si="5"/>
        <v>110.38181400000175</v>
      </c>
      <c r="AM72" s="65">
        <f t="shared" si="6"/>
        <v>76.78505799999985</v>
      </c>
      <c r="AN72" s="66"/>
      <c r="AO72" s="65">
        <f t="shared" si="7"/>
        <v>285.64498600000007</v>
      </c>
      <c r="AP72" s="65">
        <f t="shared" si="8"/>
        <v>213.46206999999995</v>
      </c>
      <c r="AQ72" s="65">
        <f t="shared" si="9"/>
        <v>93.583436000000802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9431.2883135000011</v>
      </c>
      <c r="D77" s="52">
        <f t="shared" ref="D77:AF77" si="22">SUM(D60:D69)</f>
        <v>7911.6313824000008</v>
      </c>
      <c r="E77" s="52">
        <f t="shared" si="22"/>
        <v>8038.0127840000005</v>
      </c>
      <c r="F77" s="52">
        <f t="shared" si="22"/>
        <v>8297.3522150000008</v>
      </c>
      <c r="G77" s="52">
        <f t="shared" si="22"/>
        <v>8602.4030525999988</v>
      </c>
      <c r="H77" s="52">
        <f t="shared" si="22"/>
        <v>9441.3376953999996</v>
      </c>
      <c r="I77" s="52">
        <f t="shared" si="22"/>
        <v>9006.5645826</v>
      </c>
      <c r="J77" s="52">
        <f t="shared" si="22"/>
        <v>9615.6343154000006</v>
      </c>
      <c r="K77" s="52">
        <f t="shared" si="22"/>
        <v>9717.7594620000018</v>
      </c>
      <c r="L77" s="52">
        <f t="shared" si="22"/>
        <v>9693.9921693999986</v>
      </c>
      <c r="M77" s="52">
        <f t="shared" si="22"/>
        <v>7918.7033642999995</v>
      </c>
      <c r="N77" s="52">
        <f t="shared" si="22"/>
        <v>8102.6820086000007</v>
      </c>
      <c r="O77" s="52">
        <f t="shared" si="22"/>
        <v>7591.5042654999979</v>
      </c>
      <c r="P77" s="52">
        <f t="shared" si="22"/>
        <v>7121.2069006000002</v>
      </c>
      <c r="Q77" s="52">
        <f t="shared" si="22"/>
        <v>7396.2327401000002</v>
      </c>
      <c r="R77" s="52">
        <f t="shared" si="22"/>
        <v>5771.1920066000002</v>
      </c>
      <c r="S77" s="52">
        <f t="shared" si="22"/>
        <v>6238.0992740000011</v>
      </c>
      <c r="T77" s="52">
        <f t="shared" si="22"/>
        <v>5966.2534820000019</v>
      </c>
      <c r="U77" s="52">
        <f t="shared" si="22"/>
        <v>5857.8359961999995</v>
      </c>
      <c r="V77" s="52">
        <f t="shared" si="22"/>
        <v>5069.6476396999988</v>
      </c>
      <c r="W77" s="52">
        <f t="shared" si="22"/>
        <v>4781.2410278999996</v>
      </c>
      <c r="X77" s="52">
        <f t="shared" si="22"/>
        <v>4821.951564</v>
      </c>
      <c r="Y77" s="52">
        <f t="shared" si="22"/>
        <v>4775.1680679000001</v>
      </c>
      <c r="Z77" s="52">
        <f t="shared" si="22"/>
        <v>4725.7783590999998</v>
      </c>
      <c r="AA77" s="52">
        <f t="shared" si="22"/>
        <v>4542.2856527000004</v>
      </c>
      <c r="AB77" s="52">
        <f t="shared" si="22"/>
        <v>4166.3030169999993</v>
      </c>
      <c r="AC77" s="52">
        <f t="shared" si="22"/>
        <v>4134.9081354</v>
      </c>
      <c r="AD77" s="52">
        <f t="shared" si="22"/>
        <v>4068.2861358999999</v>
      </c>
      <c r="AE77" s="52">
        <f t="shared" si="22"/>
        <v>4001.4732160000012</v>
      </c>
      <c r="AF77" s="52">
        <f t="shared" si="22"/>
        <v>3920.2946895999994</v>
      </c>
      <c r="AG77" s="67"/>
      <c r="AH77" s="65">
        <f>AVERAGE(C77:G77)</f>
        <v>8456.1375494999993</v>
      </c>
      <c r="AI77" s="65">
        <f>AVERAGE(H77:L77)</f>
        <v>9495.0576449600012</v>
      </c>
      <c r="AJ77" s="65">
        <f>AVERAGE(M77:Q77)</f>
        <v>7626.0658558199993</v>
      </c>
      <c r="AK77" s="65">
        <f>AVERAGE(R77:V77)</f>
        <v>5780.6056797000001</v>
      </c>
      <c r="AL77" s="65">
        <f>AVERAGE(W77:AA77)</f>
        <v>4729.2849343199996</v>
      </c>
      <c r="AM77" s="65">
        <f>AVERAGE(AB77:AF77)</f>
        <v>4058.2530387799998</v>
      </c>
      <c r="AN77" s="66"/>
      <c r="AO77" s="65">
        <f>AVERAGE(AH77:AI77)</f>
        <v>8975.5975972300002</v>
      </c>
      <c r="AP77" s="65">
        <f>AVERAGE(AJ77:AK77)</f>
        <v>6703.3357677599997</v>
      </c>
      <c r="AQ77" s="65">
        <f>AVERAGE(AL77:AM77)</f>
        <v>4393.7689865499997</v>
      </c>
    </row>
    <row r="78" spans="1:43" s="9" customFormat="1" x14ac:dyDescent="0.25">
      <c r="A78" s="13" t="s">
        <v>399</v>
      </c>
      <c r="B78" s="13"/>
      <c r="C78" s="52">
        <f>SUM(C70:C71)</f>
        <v>5558.6067800001401</v>
      </c>
      <c r="D78" s="52">
        <f t="shared" ref="D78:AF78" si="23">SUM(D70:D71)</f>
        <v>7885.6849600000132</v>
      </c>
      <c r="E78" s="52">
        <f t="shared" si="23"/>
        <v>9139.5642299999381</v>
      </c>
      <c r="F78" s="52">
        <f t="shared" si="23"/>
        <v>9779.0483299999032</v>
      </c>
      <c r="G78" s="52">
        <f t="shared" si="23"/>
        <v>10040.831900000099</v>
      </c>
      <c r="H78" s="52">
        <f t="shared" si="23"/>
        <v>10410.711540000106</v>
      </c>
      <c r="I78" s="52">
        <f t="shared" si="23"/>
        <v>10044.971270000009</v>
      </c>
      <c r="J78" s="52">
        <f t="shared" si="23"/>
        <v>10003.456690000115</v>
      </c>
      <c r="K78" s="52">
        <f t="shared" si="23"/>
        <v>9813.3077299999204</v>
      </c>
      <c r="L78" s="52">
        <f t="shared" si="23"/>
        <v>9474.3335500000758</v>
      </c>
      <c r="M78" s="52">
        <f t="shared" si="23"/>
        <v>7941.2178500000009</v>
      </c>
      <c r="N78" s="52">
        <f t="shared" si="23"/>
        <v>7236.4712800000125</v>
      </c>
      <c r="O78" s="52">
        <f t="shared" si="23"/>
        <v>6440.5157299999773</v>
      </c>
      <c r="P78" s="52">
        <f t="shared" si="23"/>
        <v>5649.6355699998821</v>
      </c>
      <c r="Q78" s="52">
        <f t="shared" si="23"/>
        <v>5346.9531099999294</v>
      </c>
      <c r="R78" s="52">
        <f t="shared" si="23"/>
        <v>4140.9465799998288</v>
      </c>
      <c r="S78" s="52">
        <f t="shared" si="23"/>
        <v>3825.0607400000154</v>
      </c>
      <c r="T78" s="52">
        <f t="shared" si="23"/>
        <v>3488.8808799999242</v>
      </c>
      <c r="U78" s="52">
        <f t="shared" si="23"/>
        <v>3275.6051300001855</v>
      </c>
      <c r="V78" s="52">
        <f t="shared" si="23"/>
        <v>2726.7677699998894</v>
      </c>
      <c r="W78" s="52">
        <f t="shared" si="23"/>
        <v>2320.4320700000389</v>
      </c>
      <c r="X78" s="52">
        <f t="shared" si="23"/>
        <v>2189.0777699999453</v>
      </c>
      <c r="Y78" s="52">
        <f t="shared" si="23"/>
        <v>2152.7773000000452</v>
      </c>
      <c r="Z78" s="52">
        <f t="shared" si="23"/>
        <v>2166.745419999992</v>
      </c>
      <c r="AA78" s="52">
        <f t="shared" si="23"/>
        <v>2123.532819999964</v>
      </c>
      <c r="AB78" s="52">
        <f t="shared" si="23"/>
        <v>1936.1517100000783</v>
      </c>
      <c r="AC78" s="52">
        <f t="shared" si="23"/>
        <v>1885.8799999999901</v>
      </c>
      <c r="AD78" s="52">
        <f t="shared" si="23"/>
        <v>1873.3898500000359</v>
      </c>
      <c r="AE78" s="52">
        <f t="shared" si="23"/>
        <v>1880.543300000194</v>
      </c>
      <c r="AF78" s="52">
        <f t="shared" si="23"/>
        <v>1887.0238200000895</v>
      </c>
      <c r="AG78" s="67"/>
      <c r="AH78" s="65">
        <f>AVERAGE(C78:G78)</f>
        <v>8480.7472400000188</v>
      </c>
      <c r="AI78" s="65">
        <f>AVERAGE(H78:L78)</f>
        <v>9949.3561560000453</v>
      </c>
      <c r="AJ78" s="65">
        <f>AVERAGE(M78:Q78)</f>
        <v>6522.9587079999601</v>
      </c>
      <c r="AK78" s="65">
        <f>AVERAGE(R78:V78)</f>
        <v>3491.4522199999687</v>
      </c>
      <c r="AL78" s="65">
        <f>AVERAGE(W78:AA78)</f>
        <v>2190.513075999997</v>
      </c>
      <c r="AM78" s="65">
        <f>AVERAGE(AB78:AF78)</f>
        <v>1892.5977360000775</v>
      </c>
      <c r="AN78" s="66"/>
      <c r="AO78" s="65">
        <f>AVERAGE(AH78:AI78)</f>
        <v>9215.051698000032</v>
      </c>
      <c r="AP78" s="65">
        <f>AVERAGE(AJ78:AK78)</f>
        <v>5007.2054639999642</v>
      </c>
      <c r="AQ78" s="65">
        <f>AVERAGE(AL78:AM78)</f>
        <v>2041.5554060000372</v>
      </c>
    </row>
    <row r="79" spans="1:43" s="9" customFormat="1" x14ac:dyDescent="0.25">
      <c r="A79" s="13" t="s">
        <v>421</v>
      </c>
      <c r="B79" s="13"/>
      <c r="C79" s="52">
        <f>SUM(C53:C58)</f>
        <v>1119.4898680000078</v>
      </c>
      <c r="D79" s="52">
        <f t="shared" ref="D79:AF79" si="24">SUM(D53:D58)</f>
        <v>1295.2135380000082</v>
      </c>
      <c r="E79" s="52">
        <f t="shared" si="24"/>
        <v>1358.9605070000071</v>
      </c>
      <c r="F79" s="52">
        <f t="shared" si="24"/>
        <v>1366.5753530000211</v>
      </c>
      <c r="G79" s="52">
        <f t="shared" si="24"/>
        <v>1332.7149810000174</v>
      </c>
      <c r="H79" s="52">
        <f t="shared" si="24"/>
        <v>1335.8192770000114</v>
      </c>
      <c r="I79" s="52">
        <f t="shared" si="24"/>
        <v>1181.8009999999995</v>
      </c>
      <c r="J79" s="52">
        <f t="shared" si="24"/>
        <v>1123.3045779999993</v>
      </c>
      <c r="K79" s="52">
        <f t="shared" si="24"/>
        <v>1023.6987669999808</v>
      </c>
      <c r="L79" s="52">
        <f t="shared" si="24"/>
        <v>902.3375070000202</v>
      </c>
      <c r="M79" s="52">
        <f t="shared" si="24"/>
        <v>553.16934599998785</v>
      </c>
      <c r="N79" s="52">
        <f t="shared" si="24"/>
        <v>439.71890500000791</v>
      </c>
      <c r="O79" s="52">
        <f t="shared" si="24"/>
        <v>287.95132899999862</v>
      </c>
      <c r="P79" s="52">
        <f t="shared" si="24"/>
        <v>147.99207099999876</v>
      </c>
      <c r="Q79" s="52">
        <f t="shared" si="24"/>
        <v>116.92125800000304</v>
      </c>
      <c r="R79" s="52">
        <f t="shared" si="24"/>
        <v>-108.61850499999673</v>
      </c>
      <c r="S79" s="52">
        <f t="shared" si="24"/>
        <v>-104.71477099998629</v>
      </c>
      <c r="T79" s="52">
        <f t="shared" si="24"/>
        <v>-133.00089799997477</v>
      </c>
      <c r="U79" s="52">
        <f t="shared" si="24"/>
        <v>-134.58780799998385</v>
      </c>
      <c r="V79" s="52">
        <f t="shared" si="24"/>
        <v>-204.12448500000028</v>
      </c>
      <c r="W79" s="52">
        <f t="shared" si="24"/>
        <v>-224.70343799997954</v>
      </c>
      <c r="X79" s="52">
        <f t="shared" si="24"/>
        <v>-190.40510300001188</v>
      </c>
      <c r="Y79" s="52">
        <f t="shared" si="24"/>
        <v>-149.51018800000838</v>
      </c>
      <c r="Z79" s="52">
        <f t="shared" si="24"/>
        <v>-104.72304000001259</v>
      </c>
      <c r="AA79" s="52">
        <f t="shared" si="24"/>
        <v>-74.992019999985132</v>
      </c>
      <c r="AB79" s="52">
        <f t="shared" si="24"/>
        <v>-73.086406999982501</v>
      </c>
      <c r="AC79" s="52">
        <f t="shared" si="24"/>
        <v>-37.759286999993492</v>
      </c>
      <c r="AD79" s="52">
        <f t="shared" si="24"/>
        <v>-2.8290419999957521</v>
      </c>
      <c r="AE79" s="52">
        <f t="shared" si="24"/>
        <v>30.363008000002083</v>
      </c>
      <c r="AF79" s="52">
        <f t="shared" si="24"/>
        <v>58.999207999994724</v>
      </c>
      <c r="AG79" s="67"/>
      <c r="AH79" s="65">
        <f t="shared" si="1"/>
        <v>1294.5908494000123</v>
      </c>
      <c r="AI79" s="65">
        <f t="shared" si="2"/>
        <v>1113.3922258000023</v>
      </c>
      <c r="AJ79" s="65">
        <f t="shared" si="3"/>
        <v>309.15058179999926</v>
      </c>
      <c r="AK79" s="65">
        <f t="shared" si="4"/>
        <v>-137.00929339998839</v>
      </c>
      <c r="AL79" s="65">
        <f t="shared" si="5"/>
        <v>-148.8667577999995</v>
      </c>
      <c r="AM79" s="65">
        <f t="shared" si="6"/>
        <v>-4.8625039999949875</v>
      </c>
      <c r="AN79" s="66"/>
      <c r="AO79" s="65">
        <f t="shared" si="7"/>
        <v>1203.9915376000072</v>
      </c>
      <c r="AP79" s="65">
        <f t="shared" si="8"/>
        <v>86.070644200005432</v>
      </c>
      <c r="AQ79" s="65">
        <f t="shared" si="9"/>
        <v>-76.864630899997252</v>
      </c>
    </row>
    <row r="80" spans="1:43" s="9" customFormat="1" x14ac:dyDescent="0.25">
      <c r="A80" s="13" t="s">
        <v>423</v>
      </c>
      <c r="B80" s="13"/>
      <c r="C80" s="52">
        <f>C59</f>
        <v>222.97834000000148</v>
      </c>
      <c r="D80" s="52">
        <f t="shared" ref="D80:AF80" si="25">D59</f>
        <v>359.66934000000765</v>
      </c>
      <c r="E80" s="52">
        <f t="shared" si="25"/>
        <v>428.2485400000005</v>
      </c>
      <c r="F80" s="52">
        <f t="shared" si="25"/>
        <v>457.36532000001171</v>
      </c>
      <c r="G80" s="52">
        <f t="shared" si="25"/>
        <v>466.94549999998708</v>
      </c>
      <c r="H80" s="52">
        <f t="shared" si="25"/>
        <v>482.57590000001073</v>
      </c>
      <c r="I80" s="52">
        <f t="shared" si="25"/>
        <v>475.87949999999546</v>
      </c>
      <c r="J80" s="52">
        <f t="shared" si="25"/>
        <v>482.71190000000934</v>
      </c>
      <c r="K80" s="52">
        <f t="shared" si="25"/>
        <v>490.74300000000221</v>
      </c>
      <c r="L80" s="52">
        <f t="shared" si="25"/>
        <v>495.61819999999716</v>
      </c>
      <c r="M80" s="52">
        <f t="shared" si="25"/>
        <v>453.90189999999711</v>
      </c>
      <c r="N80" s="52">
        <f t="shared" si="25"/>
        <v>436.92160000000149</v>
      </c>
      <c r="O80" s="52">
        <f t="shared" si="25"/>
        <v>422.37739999999758</v>
      </c>
      <c r="P80" s="52">
        <f t="shared" si="25"/>
        <v>407.56940000000759</v>
      </c>
      <c r="Q80" s="52">
        <f t="shared" si="25"/>
        <v>410.24229999999807</v>
      </c>
      <c r="R80" s="52">
        <f t="shared" si="25"/>
        <v>377.71490000000631</v>
      </c>
      <c r="S80" s="52">
        <f t="shared" si="25"/>
        <v>370.37759999999253</v>
      </c>
      <c r="T80" s="52">
        <f t="shared" si="25"/>
        <v>364.54660000000149</v>
      </c>
      <c r="U80" s="52">
        <f t="shared" si="25"/>
        <v>360.01190000001225</v>
      </c>
      <c r="V80" s="52">
        <f t="shared" si="25"/>
        <v>338.5848999999871</v>
      </c>
      <c r="W80" s="52">
        <f t="shared" si="25"/>
        <v>316.08550000000105</v>
      </c>
      <c r="X80" s="52">
        <f t="shared" si="25"/>
        <v>301.6924999999901</v>
      </c>
      <c r="Y80" s="52">
        <f t="shared" si="25"/>
        <v>290.16250000000582</v>
      </c>
      <c r="Z80" s="52">
        <f t="shared" si="25"/>
        <v>278.52679999999236</v>
      </c>
      <c r="AA80" s="52">
        <f t="shared" si="25"/>
        <v>262.16680000000633</v>
      </c>
      <c r="AB80" s="52">
        <f t="shared" si="25"/>
        <v>237.29370000000927</v>
      </c>
      <c r="AC80" s="52">
        <f t="shared" si="25"/>
        <v>215.02400000000489</v>
      </c>
      <c r="AD80" s="52">
        <f t="shared" si="25"/>
        <v>194.22669999999925</v>
      </c>
      <c r="AE80" s="52">
        <f t="shared" si="25"/>
        <v>174.08619999999064</v>
      </c>
      <c r="AF80" s="52">
        <f t="shared" si="25"/>
        <v>153.82130000001052</v>
      </c>
      <c r="AG80" s="67"/>
      <c r="AH80" s="65">
        <f t="shared" si="1"/>
        <v>387.0414080000017</v>
      </c>
      <c r="AI80" s="65">
        <f t="shared" si="2"/>
        <v>485.505700000003</v>
      </c>
      <c r="AJ80" s="65">
        <f t="shared" si="3"/>
        <v>426.20252000000039</v>
      </c>
      <c r="AK80" s="65">
        <f t="shared" si="4"/>
        <v>362.24717999999996</v>
      </c>
      <c r="AL80" s="65">
        <f t="shared" si="5"/>
        <v>289.72681999999912</v>
      </c>
      <c r="AM80" s="65">
        <f t="shared" si="6"/>
        <v>194.89038000000292</v>
      </c>
      <c r="AN80" s="66"/>
      <c r="AO80" s="65">
        <f t="shared" si="7"/>
        <v>436.27355400000238</v>
      </c>
      <c r="AP80" s="65">
        <f t="shared" si="8"/>
        <v>394.22485000000017</v>
      </c>
      <c r="AQ80" s="65">
        <f t="shared" si="9"/>
        <v>242.30860000000104</v>
      </c>
    </row>
    <row r="81" spans="1:43" s="9" customFormat="1" x14ac:dyDescent="0.25">
      <c r="A81" s="13" t="s">
        <v>426</v>
      </c>
      <c r="B81" s="13"/>
      <c r="C81" s="52">
        <f>C72</f>
        <v>171.63523999999597</v>
      </c>
      <c r="D81" s="52">
        <f t="shared" ref="D81:AF81" si="26">D72</f>
        <v>233.10362000000168</v>
      </c>
      <c r="E81" s="52">
        <f t="shared" si="26"/>
        <v>267.73503999999957</v>
      </c>
      <c r="F81" s="52">
        <f t="shared" si="26"/>
        <v>288.09337000000232</v>
      </c>
      <c r="G81" s="52">
        <f t="shared" si="26"/>
        <v>299.65398999999888</v>
      </c>
      <c r="H81" s="52">
        <f t="shared" si="26"/>
        <v>316.660609999999</v>
      </c>
      <c r="I81" s="52">
        <f t="shared" si="26"/>
        <v>311.75205999999889</v>
      </c>
      <c r="J81" s="52">
        <f t="shared" si="26"/>
        <v>320.80307000000175</v>
      </c>
      <c r="K81" s="52">
        <f t="shared" si="26"/>
        <v>324.79478000000381</v>
      </c>
      <c r="L81" s="52">
        <f t="shared" si="26"/>
        <v>322.21807999999874</v>
      </c>
      <c r="M81" s="52">
        <f t="shared" si="26"/>
        <v>287.37118999999802</v>
      </c>
      <c r="N81" s="52">
        <f t="shared" si="26"/>
        <v>276.01245000000199</v>
      </c>
      <c r="O81" s="52">
        <f t="shared" si="26"/>
        <v>256.69825000000128</v>
      </c>
      <c r="P81" s="52">
        <f t="shared" si="26"/>
        <v>235.99893000000156</v>
      </c>
      <c r="Q81" s="52">
        <f t="shared" si="26"/>
        <v>228.59111000000121</v>
      </c>
      <c r="R81" s="52">
        <f t="shared" si="26"/>
        <v>192.33669999999984</v>
      </c>
      <c r="S81" s="52">
        <f t="shared" si="26"/>
        <v>183.78800000000047</v>
      </c>
      <c r="T81" s="52">
        <f t="shared" si="26"/>
        <v>171.20382999999856</v>
      </c>
      <c r="U81" s="52">
        <f t="shared" si="26"/>
        <v>161.3519199999937</v>
      </c>
      <c r="V81" s="52">
        <f t="shared" si="26"/>
        <v>141.26832000000286</v>
      </c>
      <c r="W81" s="52">
        <f t="shared" si="26"/>
        <v>125.38764000000083</v>
      </c>
      <c r="X81" s="52">
        <f t="shared" si="26"/>
        <v>115.9667300000001</v>
      </c>
      <c r="Y81" s="52">
        <f t="shared" si="26"/>
        <v>109.46783000000141</v>
      </c>
      <c r="Z81" s="52">
        <f t="shared" si="26"/>
        <v>104.22261000000435</v>
      </c>
      <c r="AA81" s="52">
        <f t="shared" si="26"/>
        <v>96.864260000002105</v>
      </c>
      <c r="AB81" s="52">
        <f t="shared" si="26"/>
        <v>86.397369999998773</v>
      </c>
      <c r="AC81" s="52">
        <f t="shared" si="26"/>
        <v>80.326399999998102</v>
      </c>
      <c r="AD81" s="52">
        <f t="shared" si="26"/>
        <v>75.752660000005562</v>
      </c>
      <c r="AE81" s="52">
        <f t="shared" si="26"/>
        <v>72.238610000000335</v>
      </c>
      <c r="AF81" s="52">
        <f t="shared" si="26"/>
        <v>69.210249999996449</v>
      </c>
      <c r="AG81" s="67"/>
      <c r="AH81" s="65">
        <f>AVERAGE(C81:G81)</f>
        <v>252.04425199999969</v>
      </c>
      <c r="AI81" s="65">
        <f>AVERAGE(H81:L81)</f>
        <v>319.24572000000046</v>
      </c>
      <c r="AJ81" s="65">
        <f>AVERAGE(M81:Q81)</f>
        <v>256.93438600000081</v>
      </c>
      <c r="AK81" s="65">
        <f>AVERAGE(R81:V81)</f>
        <v>169.9897539999991</v>
      </c>
      <c r="AL81" s="65">
        <f>AVERAGE(W81:AA81)</f>
        <v>110.38181400000175</v>
      </c>
      <c r="AM81" s="65">
        <f>AVERAGE(AB81:AF81)</f>
        <v>76.78505799999985</v>
      </c>
      <c r="AN81" s="66"/>
      <c r="AO81" s="65">
        <f>AVERAGE(AH81:AI81)</f>
        <v>285.64498600000007</v>
      </c>
      <c r="AP81" s="65">
        <f>AVERAGE(AJ81:AK81)</f>
        <v>213.46206999999995</v>
      </c>
      <c r="AQ81" s="65">
        <f>AVERAGE(AL81:AM81)</f>
        <v>93.583436000000802</v>
      </c>
    </row>
    <row r="82" spans="1:43" s="9" customFormat="1" x14ac:dyDescent="0.25">
      <c r="A82" s="13" t="s">
        <v>425</v>
      </c>
      <c r="B82" s="13"/>
      <c r="C82" s="52">
        <f>SUM(C51:C52)</f>
        <v>188.01839699999618</v>
      </c>
      <c r="D82" s="52">
        <f t="shared" ref="D82:AF82" si="27">SUM(D51:D52)</f>
        <v>236.92917400000078</v>
      </c>
      <c r="E82" s="52">
        <f t="shared" si="27"/>
        <v>258.54812500000116</v>
      </c>
      <c r="F82" s="52">
        <f t="shared" si="27"/>
        <v>265.69077299999481</v>
      </c>
      <c r="G82" s="52">
        <f t="shared" si="27"/>
        <v>263.22869700000592</v>
      </c>
      <c r="H82" s="52">
        <f t="shared" si="27"/>
        <v>265.83008400000017</v>
      </c>
      <c r="I82" s="52">
        <f t="shared" si="27"/>
        <v>242.74128000000383</v>
      </c>
      <c r="J82" s="52">
        <f t="shared" si="27"/>
        <v>233.75693599999977</v>
      </c>
      <c r="K82" s="52">
        <f t="shared" si="27"/>
        <v>219.0054970000001</v>
      </c>
      <c r="L82" s="52">
        <f t="shared" si="27"/>
        <v>200.36578799999734</v>
      </c>
      <c r="M82" s="52">
        <f t="shared" si="27"/>
        <v>143.00394400000005</v>
      </c>
      <c r="N82" s="52">
        <f t="shared" si="27"/>
        <v>120.89192900000489</v>
      </c>
      <c r="O82" s="52">
        <f t="shared" si="27"/>
        <v>94.268750999998701</v>
      </c>
      <c r="P82" s="52">
        <f t="shared" si="27"/>
        <v>69.219223000000966</v>
      </c>
      <c r="Q82" s="52">
        <f t="shared" si="27"/>
        <v>62.041237999993427</v>
      </c>
      <c r="R82" s="52">
        <f t="shared" si="27"/>
        <v>23.306109999998625</v>
      </c>
      <c r="S82" s="52">
        <f t="shared" si="27"/>
        <v>19.809485000004315</v>
      </c>
      <c r="T82" s="52">
        <f t="shared" si="27"/>
        <v>13.11750000000211</v>
      </c>
      <c r="U82" s="52">
        <f t="shared" si="27"/>
        <v>10.812600000001112</v>
      </c>
      <c r="V82" s="52">
        <f t="shared" si="27"/>
        <v>-2.8396580000007816</v>
      </c>
      <c r="W82" s="52">
        <f t="shared" si="27"/>
        <v>-9.611020000006647</v>
      </c>
      <c r="X82" s="52">
        <f t="shared" si="27"/>
        <v>-7.0211130000016055</v>
      </c>
      <c r="Y82" s="52">
        <f t="shared" si="27"/>
        <v>-2.4496990000006917</v>
      </c>
      <c r="Z82" s="52">
        <f t="shared" si="27"/>
        <v>3.1695790000012494</v>
      </c>
      <c r="AA82" s="52">
        <f t="shared" si="27"/>
        <v>6.4722010000032242</v>
      </c>
      <c r="AB82" s="52">
        <f t="shared" si="27"/>
        <v>4.9625069999992775</v>
      </c>
      <c r="AC82" s="52">
        <f t="shared" si="27"/>
        <v>8.6536480000013398</v>
      </c>
      <c r="AD82" s="52">
        <f t="shared" si="27"/>
        <v>12.817877999998018</v>
      </c>
      <c r="AE82" s="52">
        <f t="shared" si="27"/>
        <v>17.04097499999807</v>
      </c>
      <c r="AF82" s="52">
        <f t="shared" si="27"/>
        <v>20.764386999993803</v>
      </c>
      <c r="AG82" s="67"/>
      <c r="AH82" s="65">
        <f>AVERAGE(C82:G82)</f>
        <v>242.48303319999977</v>
      </c>
      <c r="AI82" s="65">
        <f>AVERAGE(H82:L82)</f>
        <v>232.33991700000024</v>
      </c>
      <c r="AJ82" s="65">
        <f>AVERAGE(M82:Q82)</f>
        <v>97.885016999999607</v>
      </c>
      <c r="AK82" s="65">
        <f>AVERAGE(R82:V82)</f>
        <v>12.841207400001077</v>
      </c>
      <c r="AL82" s="65">
        <f>AVERAGE(W82:AA82)</f>
        <v>-1.8880104000008942</v>
      </c>
      <c r="AM82" s="65">
        <f>AVERAGE(AB82:AF82)</f>
        <v>12.847878999998102</v>
      </c>
      <c r="AN82" s="66"/>
      <c r="AO82" s="65">
        <f>AVERAGE(AH82:AI82)</f>
        <v>237.41147510000002</v>
      </c>
      <c r="AP82" s="65">
        <f>AVERAGE(AJ82:AK82)</f>
        <v>55.363112200000344</v>
      </c>
      <c r="AQ82" s="65">
        <f>AVERAGE(AL82:AM82)</f>
        <v>5.4799342999986038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2514.9395480000003</v>
      </c>
      <c r="D87" s="52">
        <f t="shared" ref="D87:AF92" si="29">D60</f>
        <v>2253.1041550000009</v>
      </c>
      <c r="E87" s="52">
        <f t="shared" si="29"/>
        <v>2254.3457710000002</v>
      </c>
      <c r="F87" s="52">
        <f t="shared" si="29"/>
        <v>2283.4856529999997</v>
      </c>
      <c r="G87" s="52">
        <f t="shared" si="29"/>
        <v>2447.3522700000003</v>
      </c>
      <c r="H87" s="52">
        <f t="shared" si="29"/>
        <v>3011.0062230000003</v>
      </c>
      <c r="I87" s="52">
        <f t="shared" si="29"/>
        <v>2982.805171</v>
      </c>
      <c r="J87" s="52">
        <f t="shared" si="29"/>
        <v>3011.9068160000006</v>
      </c>
      <c r="K87" s="52">
        <f t="shared" si="29"/>
        <v>3049.0803839999999</v>
      </c>
      <c r="L87" s="52">
        <f t="shared" si="29"/>
        <v>3282.0760229999996</v>
      </c>
      <c r="M87" s="52">
        <f t="shared" si="29"/>
        <v>1993.5463869999994</v>
      </c>
      <c r="N87" s="52">
        <f t="shared" si="29"/>
        <v>2158.1481430000013</v>
      </c>
      <c r="O87" s="52">
        <f t="shared" si="29"/>
        <v>2208.307370999999</v>
      </c>
      <c r="P87" s="52">
        <f t="shared" si="29"/>
        <v>2247.5993089999993</v>
      </c>
      <c r="Q87" s="52">
        <f t="shared" si="29"/>
        <v>2784.5239750000001</v>
      </c>
      <c r="R87" s="52">
        <f t="shared" si="29"/>
        <v>1855.8132249999999</v>
      </c>
      <c r="S87" s="52">
        <f t="shared" si="29"/>
        <v>1983.3637470000012</v>
      </c>
      <c r="T87" s="52">
        <f t="shared" si="29"/>
        <v>2028.4839900000006</v>
      </c>
      <c r="U87" s="52">
        <f t="shared" si="29"/>
        <v>2060.0837489999994</v>
      </c>
      <c r="V87" s="52">
        <f t="shared" si="29"/>
        <v>1403.1124789999994</v>
      </c>
      <c r="W87" s="52">
        <f t="shared" si="29"/>
        <v>902.95805300000029</v>
      </c>
      <c r="X87" s="52">
        <f t="shared" si="29"/>
        <v>971.5782220000001</v>
      </c>
      <c r="Y87" s="52">
        <f t="shared" si="29"/>
        <v>971.21882200000073</v>
      </c>
      <c r="Z87" s="52">
        <f t="shared" si="29"/>
        <v>956.42061199999989</v>
      </c>
      <c r="AA87" s="52">
        <f t="shared" si="29"/>
        <v>933.56352300000071</v>
      </c>
      <c r="AB87" s="52">
        <f t="shared" si="29"/>
        <v>589.40077699999893</v>
      </c>
      <c r="AC87" s="52">
        <f t="shared" si="29"/>
        <v>583.68456100000003</v>
      </c>
      <c r="AD87" s="52">
        <f t="shared" si="29"/>
        <v>543.35215799999969</v>
      </c>
      <c r="AE87" s="52">
        <f t="shared" si="29"/>
        <v>495.94659800000045</v>
      </c>
      <c r="AF87" s="52">
        <f t="shared" si="29"/>
        <v>438.32538999999997</v>
      </c>
      <c r="AH87" s="65">
        <f t="shared" ref="AH87:AH93" si="30">AVERAGE(C87:G87)</f>
        <v>2350.6454794000006</v>
      </c>
      <c r="AI87" s="65">
        <f t="shared" ref="AI87:AI93" si="31">AVERAGE(H87:L87)</f>
        <v>3067.3749233999997</v>
      </c>
      <c r="AJ87" s="65">
        <f t="shared" ref="AJ87:AJ93" si="32">AVERAGE(M87:Q87)</f>
        <v>2278.425037</v>
      </c>
      <c r="AK87" s="65">
        <f t="shared" ref="AK87:AK93" si="33">AVERAGE(R87:V87)</f>
        <v>1866.1714380000001</v>
      </c>
      <c r="AL87" s="65">
        <f t="shared" ref="AL87:AL93" si="34">AVERAGE(W87:AA87)</f>
        <v>947.14784640000039</v>
      </c>
      <c r="AM87" s="65">
        <f t="shared" ref="AM87:AM93" si="35">AVERAGE(AB87:AF87)</f>
        <v>530.14189679999981</v>
      </c>
      <c r="AN87" s="66"/>
      <c r="AO87" s="65">
        <f t="shared" ref="AO87:AO93" si="36">AVERAGE(AH87:AI87)</f>
        <v>2709.0102014000004</v>
      </c>
      <c r="AP87" s="65">
        <f t="shared" ref="AP87:AP93" si="37">AVERAGE(AJ87:AK87)</f>
        <v>2072.2982375000001</v>
      </c>
      <c r="AQ87" s="65">
        <f t="shared" ref="AQ87:AQ93" si="38">AVERAGE(AL87:AM87)</f>
        <v>738.6448716000001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1169.1295549000001</v>
      </c>
      <c r="D88" s="52">
        <f t="shared" si="40"/>
        <v>992.51275339999984</v>
      </c>
      <c r="E88" s="52">
        <f t="shared" si="40"/>
        <v>987.77504019999992</v>
      </c>
      <c r="F88" s="52">
        <f t="shared" si="40"/>
        <v>1001.7812938</v>
      </c>
      <c r="G88" s="52">
        <f t="shared" si="40"/>
        <v>1014.0828296000001</v>
      </c>
      <c r="H88" s="52">
        <f t="shared" si="40"/>
        <v>1023.3909963999999</v>
      </c>
      <c r="I88" s="52">
        <f t="shared" si="40"/>
        <v>922.66532190000009</v>
      </c>
      <c r="J88" s="52">
        <f t="shared" si="40"/>
        <v>937.23449460000006</v>
      </c>
      <c r="K88" s="52">
        <f t="shared" si="40"/>
        <v>737.67683959999988</v>
      </c>
      <c r="L88" s="52">
        <f t="shared" si="40"/>
        <v>757.15016159999982</v>
      </c>
      <c r="M88" s="52">
        <f t="shared" si="40"/>
        <v>-14.017780300000027</v>
      </c>
      <c r="N88" s="52">
        <f t="shared" si="40"/>
        <v>-246.30393010000003</v>
      </c>
      <c r="O88" s="52">
        <f t="shared" si="40"/>
        <v>-228.98001100000002</v>
      </c>
      <c r="P88" s="52">
        <f t="shared" si="40"/>
        <v>-228.65349939999999</v>
      </c>
      <c r="Q88" s="52">
        <f t="shared" si="40"/>
        <v>-229.66395590000002</v>
      </c>
      <c r="R88" s="52">
        <f t="shared" si="40"/>
        <v>-230.45024599999996</v>
      </c>
      <c r="S88" s="52">
        <f t="shared" si="29"/>
        <v>-67.731372099999987</v>
      </c>
      <c r="T88" s="52">
        <f t="shared" si="29"/>
        <v>-87.463826799999993</v>
      </c>
      <c r="U88" s="52">
        <f t="shared" si="29"/>
        <v>-88.670109700000012</v>
      </c>
      <c r="V88" s="52">
        <f t="shared" si="29"/>
        <v>-87.78097630000002</v>
      </c>
      <c r="W88" s="52">
        <f t="shared" si="29"/>
        <v>-86.991991100000007</v>
      </c>
      <c r="X88" s="52">
        <f t="shared" si="29"/>
        <v>80.933584999999994</v>
      </c>
      <c r="Y88" s="52">
        <f t="shared" si="29"/>
        <v>62.527303399999994</v>
      </c>
      <c r="Z88" s="52">
        <f t="shared" si="29"/>
        <v>61.641621600000008</v>
      </c>
      <c r="AA88" s="52">
        <f t="shared" si="29"/>
        <v>62.325435999999968</v>
      </c>
      <c r="AB88" s="52">
        <f t="shared" si="29"/>
        <v>62.575733900000046</v>
      </c>
      <c r="AC88" s="52">
        <f t="shared" si="29"/>
        <v>62.319274300000018</v>
      </c>
      <c r="AD88" s="52">
        <f t="shared" si="29"/>
        <v>61.660262599999953</v>
      </c>
      <c r="AE88" s="52">
        <f t="shared" si="29"/>
        <v>60.709435799999994</v>
      </c>
      <c r="AF88" s="52">
        <f t="shared" si="29"/>
        <v>59.562129000000027</v>
      </c>
      <c r="AH88" s="65">
        <f t="shared" si="30"/>
        <v>1033.0562943800001</v>
      </c>
      <c r="AI88" s="65">
        <f t="shared" si="31"/>
        <v>875.62356281999985</v>
      </c>
      <c r="AJ88" s="65">
        <f t="shared" si="32"/>
        <v>-189.52383534000001</v>
      </c>
      <c r="AK88" s="65">
        <f t="shared" si="33"/>
        <v>-112.41930617999999</v>
      </c>
      <c r="AL88" s="65">
        <f t="shared" si="34"/>
        <v>36.087190979999988</v>
      </c>
      <c r="AM88" s="65">
        <f t="shared" si="35"/>
        <v>61.365367120000009</v>
      </c>
      <c r="AN88" s="66"/>
      <c r="AO88" s="65">
        <f t="shared" si="36"/>
        <v>954.33992859999989</v>
      </c>
      <c r="AP88" s="65">
        <f t="shared" si="37"/>
        <v>-150.97157075999999</v>
      </c>
      <c r="AQ88" s="65">
        <f t="shared" si="38"/>
        <v>48.726279050000002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427.80685660000006</v>
      </c>
      <c r="D89" s="52">
        <f t="shared" si="29"/>
        <v>400.50058000000001</v>
      </c>
      <c r="E89" s="52">
        <f t="shared" si="29"/>
        <v>419.94500029999995</v>
      </c>
      <c r="F89" s="52">
        <f t="shared" si="29"/>
        <v>442.61860090000005</v>
      </c>
      <c r="G89" s="52">
        <f t="shared" si="29"/>
        <v>461.77136099999996</v>
      </c>
      <c r="H89" s="52">
        <f t="shared" si="29"/>
        <v>502.03640760000008</v>
      </c>
      <c r="I89" s="52">
        <f t="shared" si="29"/>
        <v>508.61319149999997</v>
      </c>
      <c r="J89" s="52">
        <f t="shared" si="29"/>
        <v>512.53639940000005</v>
      </c>
      <c r="K89" s="52">
        <f t="shared" si="29"/>
        <v>511.36846180000009</v>
      </c>
      <c r="L89" s="52">
        <f t="shared" si="29"/>
        <v>504.97928880000006</v>
      </c>
      <c r="M89" s="52">
        <f t="shared" si="29"/>
        <v>389.3119901</v>
      </c>
      <c r="N89" s="52">
        <f t="shared" si="29"/>
        <v>383.73278200000004</v>
      </c>
      <c r="O89" s="52">
        <f t="shared" si="29"/>
        <v>364.85710449999999</v>
      </c>
      <c r="P89" s="52">
        <f t="shared" si="29"/>
        <v>342.36019880000003</v>
      </c>
      <c r="Q89" s="52">
        <f t="shared" si="29"/>
        <v>318.27487889999998</v>
      </c>
      <c r="R89" s="52">
        <f t="shared" si="29"/>
        <v>244.41390540000009</v>
      </c>
      <c r="S89" s="52">
        <f t="shared" si="29"/>
        <v>224.33568339999999</v>
      </c>
      <c r="T89" s="52">
        <f t="shared" si="29"/>
        <v>200.39504250000005</v>
      </c>
      <c r="U89" s="52">
        <f t="shared" si="29"/>
        <v>177.31070990000001</v>
      </c>
      <c r="V89" s="52">
        <f t="shared" si="29"/>
        <v>157.4281661</v>
      </c>
      <c r="W89" s="52">
        <f t="shared" si="29"/>
        <v>106.62037629999998</v>
      </c>
      <c r="X89" s="52">
        <f t="shared" si="29"/>
        <v>92.715350199999989</v>
      </c>
      <c r="Y89" s="52">
        <f t="shared" si="29"/>
        <v>78.116540399999963</v>
      </c>
      <c r="Z89" s="52">
        <f t="shared" si="29"/>
        <v>65.41118849999998</v>
      </c>
      <c r="AA89" s="52">
        <f t="shared" si="29"/>
        <v>54.754200200000014</v>
      </c>
      <c r="AB89" s="52">
        <f t="shared" si="29"/>
        <v>31.701433800000018</v>
      </c>
      <c r="AC89" s="52">
        <f t="shared" si="29"/>
        <v>26.042562700000076</v>
      </c>
      <c r="AD89" s="52">
        <f t="shared" si="29"/>
        <v>20.425493399999937</v>
      </c>
      <c r="AE89" s="52">
        <f t="shared" si="29"/>
        <v>15.863275700000031</v>
      </c>
      <c r="AF89" s="52">
        <f t="shared" si="29"/>
        <v>12.289933000000019</v>
      </c>
      <c r="AH89" s="65">
        <f t="shared" si="30"/>
        <v>430.52847976000004</v>
      </c>
      <c r="AI89" s="65">
        <f t="shared" si="31"/>
        <v>507.90674982000007</v>
      </c>
      <c r="AJ89" s="65">
        <f t="shared" si="32"/>
        <v>359.70739085999998</v>
      </c>
      <c r="AK89" s="65">
        <f t="shared" si="33"/>
        <v>200.77670146000003</v>
      </c>
      <c r="AL89" s="65">
        <f t="shared" si="34"/>
        <v>79.523531119999987</v>
      </c>
      <c r="AM89" s="65">
        <f t="shared" si="35"/>
        <v>21.264539720000016</v>
      </c>
      <c r="AN89" s="66"/>
      <c r="AO89" s="65">
        <f t="shared" si="36"/>
        <v>469.21761479000008</v>
      </c>
      <c r="AP89" s="65">
        <f t="shared" si="37"/>
        <v>280.24204615999997</v>
      </c>
      <c r="AQ89" s="65">
        <f t="shared" si="38"/>
        <v>50.394035420000002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-149.60451699999999</v>
      </c>
      <c r="D90" s="52">
        <f t="shared" si="29"/>
        <v>-124.99356699999998</v>
      </c>
      <c r="E90" s="52">
        <f t="shared" si="29"/>
        <v>-115.72319399999992</v>
      </c>
      <c r="F90" s="52">
        <f t="shared" si="29"/>
        <v>-108.47178599999984</v>
      </c>
      <c r="G90" s="52">
        <f t="shared" si="29"/>
        <v>-97.743535999999949</v>
      </c>
      <c r="H90" s="52">
        <f t="shared" si="29"/>
        <v>-90.396668999999974</v>
      </c>
      <c r="I90" s="52">
        <f t="shared" si="29"/>
        <v>-82.761389999999892</v>
      </c>
      <c r="J90" s="52">
        <f t="shared" si="29"/>
        <v>-56.244046000000026</v>
      </c>
      <c r="K90" s="52">
        <f t="shared" si="29"/>
        <v>-49.493148999999903</v>
      </c>
      <c r="L90" s="52">
        <f t="shared" si="29"/>
        <v>48.885873000000174</v>
      </c>
      <c r="M90" s="52">
        <f t="shared" si="29"/>
        <v>-152.42823499999986</v>
      </c>
      <c r="N90" s="52">
        <f t="shared" si="29"/>
        <v>-136.40489900000011</v>
      </c>
      <c r="O90" s="52">
        <f t="shared" si="29"/>
        <v>-136.14531100000022</v>
      </c>
      <c r="P90" s="52">
        <f t="shared" si="29"/>
        <v>-137.68467399999986</v>
      </c>
      <c r="Q90" s="52">
        <f t="shared" si="29"/>
        <v>-109.6402820000003</v>
      </c>
      <c r="R90" s="52">
        <f t="shared" si="29"/>
        <v>-114.11258600000019</v>
      </c>
      <c r="S90" s="52">
        <f t="shared" si="29"/>
        <v>-115.42726700000003</v>
      </c>
      <c r="T90" s="52">
        <f t="shared" si="29"/>
        <v>-134.71587799999998</v>
      </c>
      <c r="U90" s="52">
        <f t="shared" si="29"/>
        <v>-134.00340800000004</v>
      </c>
      <c r="V90" s="52">
        <f t="shared" si="29"/>
        <v>-197.65455799999972</v>
      </c>
      <c r="W90" s="52">
        <f t="shared" si="29"/>
        <v>-193.53558599999997</v>
      </c>
      <c r="X90" s="52">
        <f t="shared" si="29"/>
        <v>-194.85438699999986</v>
      </c>
      <c r="Y90" s="52">
        <f t="shared" si="29"/>
        <v>-196.68761300000006</v>
      </c>
      <c r="Z90" s="52">
        <f t="shared" si="29"/>
        <v>-198.48819099999992</v>
      </c>
      <c r="AA90" s="52">
        <f t="shared" si="29"/>
        <v>-200.29949500000021</v>
      </c>
      <c r="AB90" s="52">
        <f t="shared" si="29"/>
        <v>-202.2095589999999</v>
      </c>
      <c r="AC90" s="52">
        <f t="shared" si="29"/>
        <v>-204.04717299999993</v>
      </c>
      <c r="AD90" s="52">
        <f t="shared" si="29"/>
        <v>-205.84187199999997</v>
      </c>
      <c r="AE90" s="52">
        <f t="shared" si="29"/>
        <v>-207.61934900000006</v>
      </c>
      <c r="AF90" s="52">
        <f t="shared" si="29"/>
        <v>-209.40138499999966</v>
      </c>
      <c r="AH90" s="65">
        <f t="shared" si="30"/>
        <v>-119.30731999999993</v>
      </c>
      <c r="AI90" s="65">
        <f t="shared" si="31"/>
        <v>-46.001876199999927</v>
      </c>
      <c r="AJ90" s="65">
        <f t="shared" si="32"/>
        <v>-134.46068020000007</v>
      </c>
      <c r="AK90" s="65">
        <f t="shared" si="33"/>
        <v>-139.1827394</v>
      </c>
      <c r="AL90" s="65">
        <f t="shared" si="34"/>
        <v>-196.77305440000001</v>
      </c>
      <c r="AM90" s="65">
        <f t="shared" si="35"/>
        <v>-205.82386759999991</v>
      </c>
      <c r="AN90" s="66"/>
      <c r="AO90" s="65">
        <f t="shared" si="36"/>
        <v>-82.65459809999993</v>
      </c>
      <c r="AP90" s="65">
        <f t="shared" si="37"/>
        <v>-136.82170980000004</v>
      </c>
      <c r="AQ90" s="65">
        <f t="shared" si="38"/>
        <v>-201.29846099999997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571.56209400000012</v>
      </c>
      <c r="D91" s="52">
        <f t="shared" si="29"/>
        <v>520.92272100000014</v>
      </c>
      <c r="E91" s="52">
        <f t="shared" si="29"/>
        <v>522.81785300000001</v>
      </c>
      <c r="F91" s="52">
        <f t="shared" si="29"/>
        <v>529.62753100000009</v>
      </c>
      <c r="G91" s="52">
        <f t="shared" si="29"/>
        <v>535.69620299999997</v>
      </c>
      <c r="H91" s="52">
        <f t="shared" si="29"/>
        <v>541.04017000000022</v>
      </c>
      <c r="I91" s="52">
        <f t="shared" si="29"/>
        <v>545.32987200000025</v>
      </c>
      <c r="J91" s="52">
        <f t="shared" si="29"/>
        <v>549.38381100000015</v>
      </c>
      <c r="K91" s="52">
        <f t="shared" si="29"/>
        <v>553.13439199999993</v>
      </c>
      <c r="L91" s="52">
        <f t="shared" si="29"/>
        <v>544.36585100000002</v>
      </c>
      <c r="M91" s="52">
        <f t="shared" si="29"/>
        <v>1115.3695600000001</v>
      </c>
      <c r="N91" s="52">
        <f t="shared" si="29"/>
        <v>1058.0054879999998</v>
      </c>
      <c r="O91" s="52">
        <f t="shared" si="29"/>
        <v>1053.577241</v>
      </c>
      <c r="P91" s="52">
        <f t="shared" si="29"/>
        <v>1054.5525819999998</v>
      </c>
      <c r="Q91" s="52">
        <f t="shared" si="29"/>
        <v>1055.3419000000004</v>
      </c>
      <c r="R91" s="52">
        <f t="shared" si="29"/>
        <v>1054.5204229999999</v>
      </c>
      <c r="S91" s="52">
        <f t="shared" si="29"/>
        <v>1053.2761499999997</v>
      </c>
      <c r="T91" s="52">
        <f t="shared" si="29"/>
        <v>1051.3154909999998</v>
      </c>
      <c r="U91" s="52">
        <f t="shared" si="29"/>
        <v>1048.66984</v>
      </c>
      <c r="V91" s="52">
        <f t="shared" si="29"/>
        <v>1045.0176039999997</v>
      </c>
      <c r="W91" s="52">
        <f t="shared" si="29"/>
        <v>1278.4973920000002</v>
      </c>
      <c r="X91" s="52">
        <f t="shared" si="29"/>
        <v>1251.9298309999999</v>
      </c>
      <c r="Y91" s="52">
        <f t="shared" si="29"/>
        <v>1245.5876640000001</v>
      </c>
      <c r="Z91" s="52">
        <f t="shared" si="29"/>
        <v>1240.6587669999999</v>
      </c>
      <c r="AA91" s="52">
        <f t="shared" si="29"/>
        <v>1234.7825900000003</v>
      </c>
      <c r="AB91" s="52">
        <f t="shared" si="29"/>
        <v>1227.7747599999998</v>
      </c>
      <c r="AC91" s="52">
        <f t="shared" si="29"/>
        <v>1219.9883</v>
      </c>
      <c r="AD91" s="52">
        <f t="shared" si="29"/>
        <v>1211.5822040000003</v>
      </c>
      <c r="AE91" s="52">
        <f t="shared" si="29"/>
        <v>1202.7094000000002</v>
      </c>
      <c r="AF91" s="52">
        <f t="shared" si="29"/>
        <v>1193.5151350000001</v>
      </c>
      <c r="AH91" s="65">
        <f t="shared" si="30"/>
        <v>536.12528040000007</v>
      </c>
      <c r="AI91" s="65">
        <f t="shared" si="31"/>
        <v>546.65081920000011</v>
      </c>
      <c r="AJ91" s="65">
        <f t="shared" si="32"/>
        <v>1067.3693541999999</v>
      </c>
      <c r="AK91" s="65">
        <f t="shared" si="33"/>
        <v>1050.5599015999999</v>
      </c>
      <c r="AL91" s="65">
        <f t="shared" si="34"/>
        <v>1250.2912488000002</v>
      </c>
      <c r="AM91" s="65">
        <f t="shared" si="35"/>
        <v>1211.1139598000002</v>
      </c>
      <c r="AN91" s="66"/>
      <c r="AO91" s="65">
        <f t="shared" si="36"/>
        <v>541.38804980000009</v>
      </c>
      <c r="AP91" s="65">
        <f t="shared" si="37"/>
        <v>1058.9646278999999</v>
      </c>
      <c r="AQ91" s="65">
        <f t="shared" si="38"/>
        <v>1230.7026043000001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1270.7939407000001</v>
      </c>
      <c r="D92" s="52">
        <f t="shared" si="29"/>
        <v>1036.9208921999998</v>
      </c>
      <c r="E92" s="52">
        <f t="shared" si="29"/>
        <v>1035.4960381999999</v>
      </c>
      <c r="F92" s="52">
        <f t="shared" si="29"/>
        <v>1065.0058653000001</v>
      </c>
      <c r="G92" s="52">
        <f t="shared" si="29"/>
        <v>1091.4048087000001</v>
      </c>
      <c r="H92" s="52">
        <f t="shared" si="29"/>
        <v>1111.1226497</v>
      </c>
      <c r="I92" s="52">
        <f t="shared" si="29"/>
        <v>1124.2031421000002</v>
      </c>
      <c r="J92" s="52">
        <f t="shared" si="29"/>
        <v>1131.4301802</v>
      </c>
      <c r="K92" s="52">
        <f t="shared" si="29"/>
        <v>1133.2801654</v>
      </c>
      <c r="L92" s="52">
        <f t="shared" si="29"/>
        <v>1130.2758253000002</v>
      </c>
      <c r="M92" s="52">
        <f t="shared" si="29"/>
        <v>930.63338980000003</v>
      </c>
      <c r="N92" s="52">
        <f t="shared" si="29"/>
        <v>946.55287870000006</v>
      </c>
      <c r="O92" s="52">
        <f t="shared" si="29"/>
        <v>933.89000709999993</v>
      </c>
      <c r="P92" s="52">
        <f t="shared" si="29"/>
        <v>916.27174109999987</v>
      </c>
      <c r="Q92" s="52">
        <f t="shared" si="29"/>
        <v>897.43237050000005</v>
      </c>
      <c r="R92" s="52">
        <f t="shared" si="29"/>
        <v>878.00495690000002</v>
      </c>
      <c r="S92" s="52">
        <f t="shared" si="29"/>
        <v>858.91748890000008</v>
      </c>
      <c r="T92" s="52">
        <f t="shared" si="29"/>
        <v>840.49805960000003</v>
      </c>
      <c r="U92" s="52">
        <f t="shared" si="29"/>
        <v>823.13830999999993</v>
      </c>
      <c r="V92" s="52">
        <f t="shared" si="29"/>
        <v>831.50045779999994</v>
      </c>
      <c r="W92" s="52">
        <f t="shared" si="29"/>
        <v>813.36715609999999</v>
      </c>
      <c r="X92" s="52">
        <f t="shared" si="29"/>
        <v>800.35125419999997</v>
      </c>
      <c r="Y92" s="52">
        <f t="shared" si="29"/>
        <v>789.41467169999999</v>
      </c>
      <c r="Z92" s="52">
        <f t="shared" si="29"/>
        <v>780.10225830000002</v>
      </c>
      <c r="AA92" s="52">
        <f t="shared" si="29"/>
        <v>772.24906970000006</v>
      </c>
      <c r="AB92" s="52">
        <f t="shared" si="29"/>
        <v>765.70065960000011</v>
      </c>
      <c r="AC92" s="52">
        <f t="shared" si="29"/>
        <v>760.36991799999987</v>
      </c>
      <c r="AD92" s="52">
        <f t="shared" si="29"/>
        <v>756.0842811</v>
      </c>
      <c r="AE92" s="52">
        <f t="shared" si="29"/>
        <v>752.6745398999999</v>
      </c>
      <c r="AF92" s="52">
        <f t="shared" si="29"/>
        <v>749.98185639999997</v>
      </c>
      <c r="AH92" s="65">
        <f t="shared" si="30"/>
        <v>1099.92430902</v>
      </c>
      <c r="AI92" s="65">
        <f t="shared" si="31"/>
        <v>1126.06239254</v>
      </c>
      <c r="AJ92" s="65">
        <f t="shared" si="32"/>
        <v>924.95607743999994</v>
      </c>
      <c r="AK92" s="65">
        <f t="shared" si="33"/>
        <v>846.41185464000012</v>
      </c>
      <c r="AL92" s="65">
        <f t="shared" si="34"/>
        <v>791.09688200000005</v>
      </c>
      <c r="AM92" s="65">
        <f t="shared" si="35"/>
        <v>756.96225099999992</v>
      </c>
      <c r="AN92" s="66"/>
      <c r="AO92" s="65">
        <f t="shared" si="36"/>
        <v>1112.9933507800001</v>
      </c>
      <c r="AP92" s="65">
        <f t="shared" si="37"/>
        <v>885.68396604000009</v>
      </c>
      <c r="AQ92" s="65">
        <f t="shared" si="38"/>
        <v>774.02956649999999</v>
      </c>
    </row>
    <row r="93" spans="1:43" s="9" customFormat="1" x14ac:dyDescent="0.25">
      <c r="A93" s="71" t="s">
        <v>444</v>
      </c>
      <c r="B93" s="13"/>
      <c r="C93" s="52">
        <f>SUM(C66:C69)</f>
        <v>3626.6608363000005</v>
      </c>
      <c r="D93" s="52">
        <f t="shared" ref="D93:AF93" si="41">SUM(D66:D69)</f>
        <v>2832.6638477999995</v>
      </c>
      <c r="E93" s="52">
        <f t="shared" si="41"/>
        <v>2933.3562753000001</v>
      </c>
      <c r="F93" s="52">
        <f t="shared" si="41"/>
        <v>3083.305057</v>
      </c>
      <c r="G93" s="52">
        <f t="shared" si="41"/>
        <v>3149.8391162999997</v>
      </c>
      <c r="H93" s="52">
        <f t="shared" si="41"/>
        <v>3343.1379176999999</v>
      </c>
      <c r="I93" s="52">
        <f t="shared" si="41"/>
        <v>3005.7092741000001</v>
      </c>
      <c r="J93" s="52">
        <f t="shared" si="41"/>
        <v>3529.3866601999998</v>
      </c>
      <c r="K93" s="52">
        <f t="shared" si="41"/>
        <v>3782.7123682000001</v>
      </c>
      <c r="L93" s="52">
        <f t="shared" si="41"/>
        <v>3426.2591466999997</v>
      </c>
      <c r="M93" s="52">
        <f t="shared" si="41"/>
        <v>3656.2880527000002</v>
      </c>
      <c r="N93" s="52">
        <f t="shared" si="41"/>
        <v>3938.9515459999993</v>
      </c>
      <c r="O93" s="52">
        <f t="shared" si="41"/>
        <v>3395.9978638999992</v>
      </c>
      <c r="P93" s="52">
        <f t="shared" si="41"/>
        <v>2926.7612431000002</v>
      </c>
      <c r="Q93" s="52">
        <f t="shared" si="41"/>
        <v>2679.9638536000002</v>
      </c>
      <c r="R93" s="52">
        <f t="shared" si="41"/>
        <v>2083.0023283</v>
      </c>
      <c r="S93" s="52">
        <f t="shared" si="41"/>
        <v>2301.3648437999996</v>
      </c>
      <c r="T93" s="52">
        <f t="shared" si="41"/>
        <v>2067.7406037000005</v>
      </c>
      <c r="U93" s="52">
        <f t="shared" si="41"/>
        <v>1971.3069050000008</v>
      </c>
      <c r="V93" s="52">
        <f t="shared" si="41"/>
        <v>1918.0244670999996</v>
      </c>
      <c r="W93" s="52">
        <f t="shared" si="41"/>
        <v>1960.3256275999995</v>
      </c>
      <c r="X93" s="52">
        <f t="shared" si="41"/>
        <v>1819.2977086000001</v>
      </c>
      <c r="Y93" s="52">
        <f t="shared" si="41"/>
        <v>1824.9906794000003</v>
      </c>
      <c r="Z93" s="52">
        <f t="shared" si="41"/>
        <v>1820.0321026999995</v>
      </c>
      <c r="AA93" s="52">
        <f t="shared" si="41"/>
        <v>1684.9103288000003</v>
      </c>
      <c r="AB93" s="52">
        <f t="shared" si="41"/>
        <v>1691.3592117000003</v>
      </c>
      <c r="AC93" s="52">
        <f t="shared" si="41"/>
        <v>1686.5506924000006</v>
      </c>
      <c r="AD93" s="52">
        <f t="shared" si="41"/>
        <v>1681.0236087999999</v>
      </c>
      <c r="AE93" s="52">
        <f t="shared" si="41"/>
        <v>1681.1893156000003</v>
      </c>
      <c r="AF93" s="52">
        <f t="shared" si="41"/>
        <v>1676.0216311999998</v>
      </c>
      <c r="AH93" s="65">
        <f t="shared" si="30"/>
        <v>3125.1650265399999</v>
      </c>
      <c r="AI93" s="65">
        <f t="shared" si="31"/>
        <v>3417.4410733799996</v>
      </c>
      <c r="AJ93" s="65">
        <f t="shared" si="32"/>
        <v>3319.5925118599998</v>
      </c>
      <c r="AK93" s="65">
        <f t="shared" si="33"/>
        <v>2068.2878295800001</v>
      </c>
      <c r="AL93" s="65">
        <f t="shared" si="34"/>
        <v>1821.91128942</v>
      </c>
      <c r="AM93" s="65">
        <f t="shared" si="35"/>
        <v>1683.2288919400003</v>
      </c>
      <c r="AN93" s="66"/>
      <c r="AO93" s="65">
        <f t="shared" si="36"/>
        <v>3271.30304996</v>
      </c>
      <c r="AP93" s="65">
        <f t="shared" si="37"/>
        <v>2693.94017072</v>
      </c>
      <c r="AQ93" s="65">
        <f t="shared" si="38"/>
        <v>1752.5700906800002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1467.6248999999953</v>
      </c>
      <c r="D50" s="52">
        <f>VLOOKUP($B50,Shock_dev!$A$1:$CI$300,MATCH(DATE(D$1,1,1),Shock_dev!$A$1:$CI$1,0),FALSE)</f>
        <v>2427.6120000000228</v>
      </c>
      <c r="E50" s="52">
        <f>VLOOKUP($B50,Shock_dev!$A$1:$CI$300,MATCH(DATE(E$1,1,1),Shock_dev!$A$1:$CI$1,0),FALSE)</f>
        <v>2915.2666000000318</v>
      </c>
      <c r="F50" s="52">
        <f>VLOOKUP($B50,Shock_dev!$A$1:$CI$300,MATCH(DATE(F$1,1,1),Shock_dev!$A$1:$CI$1,0),FALSE)</f>
        <v>3128.5713999999571</v>
      </c>
      <c r="G50" s="52">
        <f>VLOOKUP($B50,Shock_dev!$A$1:$CI$300,MATCH(DATE(G$1,1,1),Shock_dev!$A$1:$CI$1,0),FALSE)</f>
        <v>3210.8808000000427</v>
      </c>
      <c r="H50" s="52">
        <f>VLOOKUP($B50,Shock_dev!$A$1:$CI$300,MATCH(DATE(H$1,1,1),Shock_dev!$A$1:$CI$1,0),FALSE)</f>
        <v>3339.4575000000186</v>
      </c>
      <c r="I50" s="52">
        <f>VLOOKUP($B50,Shock_dev!$A$1:$CI$300,MATCH(DATE(I$1,1,1),Shock_dev!$A$1:$CI$1,0),FALSE)</f>
        <v>3305.7031000000425</v>
      </c>
      <c r="J50" s="52">
        <f>VLOOKUP($B50,Shock_dev!$A$1:$CI$300,MATCH(DATE(J$1,1,1),Shock_dev!$A$1:$CI$1,0),FALSE)</f>
        <v>3386.7688999999082</v>
      </c>
      <c r="K50" s="52">
        <f>VLOOKUP($B50,Shock_dev!$A$1:$CI$300,MATCH(DATE(K$1,1,1),Shock_dev!$A$1:$CI$1,0),FALSE)</f>
        <v>3472.8168000000296</v>
      </c>
      <c r="L50" s="52">
        <f>VLOOKUP($B50,Shock_dev!$A$1:$CI$300,MATCH(DATE(L$1,1,1),Shock_dev!$A$1:$CI$1,0),FALSE)</f>
        <v>3519.0293000000529</v>
      </c>
      <c r="M50" s="52">
        <f>VLOOKUP($B50,Shock_dev!$A$1:$CI$300,MATCH(DATE(M$1,1,1),Shock_dev!$A$1:$CI$1,0),FALSE)</f>
        <v>3226.076699999976</v>
      </c>
      <c r="N50" s="52">
        <f>VLOOKUP($B50,Shock_dev!$A$1:$CI$300,MATCH(DATE(N$1,1,1),Shock_dev!$A$1:$CI$1,0),FALSE)</f>
        <v>3117.1332000000402</v>
      </c>
      <c r="O50" s="52">
        <f>VLOOKUP($B50,Shock_dev!$A$1:$CI$300,MATCH(DATE(O$1,1,1),Shock_dev!$A$1:$CI$1,0),FALSE)</f>
        <v>3010.4292999999598</v>
      </c>
      <c r="P50" s="52">
        <f>VLOOKUP($B50,Shock_dev!$A$1:$CI$300,MATCH(DATE(P$1,1,1),Shock_dev!$A$1:$CI$1,0),FALSE)</f>
        <v>2888.2114000000292</v>
      </c>
      <c r="Q50" s="52">
        <f>VLOOKUP($B50,Shock_dev!$A$1:$CI$300,MATCH(DATE(Q$1,1,1),Shock_dev!$A$1:$CI$1,0),FALSE)</f>
        <v>2884.9015999999829</v>
      </c>
      <c r="R50" s="52">
        <f>VLOOKUP($B50,Shock_dev!$A$1:$CI$300,MATCH(DATE(R$1,1,1),Shock_dev!$A$1:$CI$1,0),FALSE)</f>
        <v>2635.2848000000231</v>
      </c>
      <c r="S50" s="52">
        <f>VLOOKUP($B50,Shock_dev!$A$1:$CI$300,MATCH(DATE(S$1,1,1),Shock_dev!$A$1:$CI$1,0),FALSE)</f>
        <v>2577.7565000000177</v>
      </c>
      <c r="T50" s="52">
        <f>VLOOKUP($B50,Shock_dev!$A$1:$CI$300,MATCH(DATE(T$1,1,1),Shock_dev!$A$1:$CI$1,0),FALSE)</f>
        <v>2523.3804999999702</v>
      </c>
      <c r="U50" s="52">
        <f>VLOOKUP($B50,Shock_dev!$A$1:$CI$300,MATCH(DATE(U$1,1,1),Shock_dev!$A$1:$CI$1,0),FALSE)</f>
        <v>2478.8909999999451</v>
      </c>
      <c r="V50" s="52">
        <f>VLOOKUP($B50,Shock_dev!$A$1:$CI$300,MATCH(DATE(V$1,1,1),Shock_dev!$A$1:$CI$1,0),FALSE)</f>
        <v>2322.9098000000231</v>
      </c>
      <c r="W50" s="52">
        <f>VLOOKUP($B50,Shock_dev!$A$1:$CI$300,MATCH(DATE(W$1,1,1),Shock_dev!$A$1:$CI$1,0),FALSE)</f>
        <v>2163.9167000000598</v>
      </c>
      <c r="X50" s="52">
        <f>VLOOKUP($B50,Shock_dev!$A$1:$CI$300,MATCH(DATE(X$1,1,1),Shock_dev!$A$1:$CI$1,0),FALSE)</f>
        <v>2054.1380999999819</v>
      </c>
      <c r="Y50" s="52">
        <f>VLOOKUP($B50,Shock_dev!$A$1:$CI$300,MATCH(DATE(Y$1,1,1),Shock_dev!$A$1:$CI$1,0),FALSE)</f>
        <v>1968.6790000000037</v>
      </c>
      <c r="Z50" s="52">
        <f>VLOOKUP($B50,Shock_dev!$A$1:$CI$300,MATCH(DATE(Z$1,1,1),Shock_dev!$A$1:$CI$1,0),FALSE)</f>
        <v>1884.8488999999827</v>
      </c>
      <c r="AA50" s="52">
        <f>VLOOKUP($B50,Shock_dev!$A$1:$CI$300,MATCH(DATE(AA$1,1,1),Shock_dev!$A$1:$CI$1,0),FALSE)</f>
        <v>1767.1325000000652</v>
      </c>
      <c r="AB50" s="52">
        <f>VLOOKUP($B50,Shock_dev!$A$1:$CI$300,MATCH(DATE(AB$1,1,1),Shock_dev!$A$1:$CI$1,0),FALSE)</f>
        <v>1597.6134999999776</v>
      </c>
      <c r="AC50" s="52">
        <f>VLOOKUP($B50,Shock_dev!$A$1:$CI$300,MATCH(DATE(AC$1,1,1),Shock_dev!$A$1:$CI$1,0),FALSE)</f>
        <v>1445.9715999999316</v>
      </c>
      <c r="AD50" s="52">
        <f>VLOOKUP($B50,Shock_dev!$A$1:$CI$300,MATCH(DATE(AD$1,1,1),Shock_dev!$A$1:$CI$1,0),FALSE)</f>
        <v>1305.5873000000138</v>
      </c>
      <c r="AE50" s="52">
        <f>VLOOKUP($B50,Shock_dev!$A$1:$CI$300,MATCH(DATE(AE$1,1,1),Shock_dev!$A$1:$CI$1,0),FALSE)</f>
        <v>1170.9081999999471</v>
      </c>
      <c r="AF50" s="52">
        <f>VLOOKUP($B50,Shock_dev!$A$1:$CI$300,MATCH(DATE(AF$1,1,1),Shock_dev!$A$1:$CI$1,0),FALSE)</f>
        <v>1036.234599999967</v>
      </c>
      <c r="AG50" s="52"/>
      <c r="AH50" s="65">
        <f>AVERAGE(C50:G50)</f>
        <v>2629.9911400000101</v>
      </c>
      <c r="AI50" s="65">
        <f>AVERAGE(H50:L50)</f>
        <v>3404.7551200000103</v>
      </c>
      <c r="AJ50" s="65">
        <f>AVERAGE(M50:Q50)</f>
        <v>3025.3504399999974</v>
      </c>
      <c r="AK50" s="65">
        <f>AVERAGE(R50:V50)</f>
        <v>2507.6445199999957</v>
      </c>
      <c r="AL50" s="65">
        <f>AVERAGE(W50:AA50)</f>
        <v>1967.7430400000187</v>
      </c>
      <c r="AM50" s="65">
        <f>AVERAGE(AB50:AF50)</f>
        <v>1311.2630399999675</v>
      </c>
      <c r="AN50" s="66"/>
      <c r="AO50" s="65">
        <f>AVERAGE(AH50:AI50)</f>
        <v>3017.37313000001</v>
      </c>
      <c r="AP50" s="65">
        <f>AVERAGE(AJ50:AK50)</f>
        <v>2766.4974799999964</v>
      </c>
      <c r="AQ50" s="65">
        <f>AVERAGE(AL50:AM50)</f>
        <v>1639.5030399999932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11.037619999999151</v>
      </c>
      <c r="D51" s="52">
        <f>VLOOKUP($B51,Shock_dev!$A$1:$CI$300,MATCH(DATE(D$1,1,1),Shock_dev!$A$1:$CI$1,0),FALSE)</f>
        <v>22.306749999999738</v>
      </c>
      <c r="E51" s="52">
        <f>VLOOKUP($B51,Shock_dev!$A$1:$CI$300,MATCH(DATE(E$1,1,1),Shock_dev!$A$1:$CI$1,0),FALSE)</f>
        <v>29.740130000000136</v>
      </c>
      <c r="F51" s="52">
        <f>VLOOKUP($B51,Shock_dev!$A$1:$CI$300,MATCH(DATE(F$1,1,1),Shock_dev!$A$1:$CI$1,0),FALSE)</f>
        <v>32.843910000001415</v>
      </c>
      <c r="G51" s="52">
        <f>VLOOKUP($B51,Shock_dev!$A$1:$CI$300,MATCH(DATE(G$1,1,1),Shock_dev!$A$1:$CI$1,0),FALSE)</f>
        <v>32.584160000000338</v>
      </c>
      <c r="H51" s="52">
        <f>VLOOKUP($B51,Shock_dev!$A$1:$CI$300,MATCH(DATE(H$1,1,1),Shock_dev!$A$1:$CI$1,0),FALSE)</f>
        <v>30.902430000000095</v>
      </c>
      <c r="I51" s="52">
        <f>VLOOKUP($B51,Shock_dev!$A$1:$CI$300,MATCH(DATE(I$1,1,1),Shock_dev!$A$1:$CI$1,0),FALSE)</f>
        <v>27.368969999999536</v>
      </c>
      <c r="J51" s="52">
        <f>VLOOKUP($B51,Shock_dev!$A$1:$CI$300,MATCH(DATE(J$1,1,1),Shock_dev!$A$1:$CI$1,0),FALSE)</f>
        <v>23.709310000000187</v>
      </c>
      <c r="K51" s="52">
        <f>VLOOKUP($B51,Shock_dev!$A$1:$CI$300,MATCH(DATE(K$1,1,1),Shock_dev!$A$1:$CI$1,0),FALSE)</f>
        <v>20.100370000000112</v>
      </c>
      <c r="L51" s="52">
        <f>VLOOKUP($B51,Shock_dev!$A$1:$CI$300,MATCH(DATE(L$1,1,1),Shock_dev!$A$1:$CI$1,0),FALSE)</f>
        <v>16.453539999998611</v>
      </c>
      <c r="M51" s="52">
        <f>VLOOKUP($B51,Shock_dev!$A$1:$CI$300,MATCH(DATE(M$1,1,1),Shock_dev!$A$1:$CI$1,0),FALSE)</f>
        <v>10.580439999999726</v>
      </c>
      <c r="N51" s="52">
        <f>VLOOKUP($B51,Shock_dev!$A$1:$CI$300,MATCH(DATE(N$1,1,1),Shock_dev!$A$1:$CI$1,0),FALSE)</f>
        <v>5.2089900000009948</v>
      </c>
      <c r="O51" s="52">
        <f>VLOOKUP($B51,Shock_dev!$A$1:$CI$300,MATCH(DATE(O$1,1,1),Shock_dev!$A$1:$CI$1,0),FALSE)</f>
        <v>0.45279000000118685</v>
      </c>
      <c r="P51" s="52">
        <f>VLOOKUP($B51,Shock_dev!$A$1:$CI$300,MATCH(DATE(P$1,1,1),Shock_dev!$A$1:$CI$1,0),FALSE)</f>
        <v>-3.7689899999986665</v>
      </c>
      <c r="Q51" s="52">
        <f>VLOOKUP($B51,Shock_dev!$A$1:$CI$300,MATCH(DATE(Q$1,1,1),Shock_dev!$A$1:$CI$1,0),FALSE)</f>
        <v>-6.6068900000009307</v>
      </c>
      <c r="R51" s="52">
        <f>VLOOKUP($B51,Shock_dev!$A$1:$CI$300,MATCH(DATE(R$1,1,1),Shock_dev!$A$1:$CI$1,0),FALSE)</f>
        <v>-10.33440999999948</v>
      </c>
      <c r="S51" s="52">
        <f>VLOOKUP($B51,Shock_dev!$A$1:$CI$300,MATCH(DATE(S$1,1,1),Shock_dev!$A$1:$CI$1,0),FALSE)</f>
        <v>-12.903239999999641</v>
      </c>
      <c r="T51" s="52">
        <f>VLOOKUP($B51,Shock_dev!$A$1:$CI$300,MATCH(DATE(T$1,1,1),Shock_dev!$A$1:$CI$1,0),FALSE)</f>
        <v>-14.622209999999541</v>
      </c>
      <c r="U51" s="52">
        <f>VLOOKUP($B51,Shock_dev!$A$1:$CI$300,MATCH(DATE(U$1,1,1),Shock_dev!$A$1:$CI$1,0),FALSE)</f>
        <v>-15.663580000000366</v>
      </c>
      <c r="V51" s="52">
        <f>VLOOKUP($B51,Shock_dev!$A$1:$CI$300,MATCH(DATE(V$1,1,1),Shock_dev!$A$1:$CI$1,0),FALSE)</f>
        <v>-17.05811999999969</v>
      </c>
      <c r="W51" s="52">
        <f>VLOOKUP($B51,Shock_dev!$A$1:$CI$300,MATCH(DATE(W$1,1,1),Shock_dev!$A$1:$CI$1,0),FALSE)</f>
        <v>-18.467689999999493</v>
      </c>
      <c r="X51" s="52">
        <f>VLOOKUP($B51,Shock_dev!$A$1:$CI$300,MATCH(DATE(X$1,1,1),Shock_dev!$A$1:$CI$1,0),FALSE)</f>
        <v>-19.296109999999317</v>
      </c>
      <c r="Y51" s="52">
        <f>VLOOKUP($B51,Shock_dev!$A$1:$CI$300,MATCH(DATE(Y$1,1,1),Shock_dev!$A$1:$CI$1,0),FALSE)</f>
        <v>-19.572139999998399</v>
      </c>
      <c r="Z51" s="52">
        <f>VLOOKUP($B51,Shock_dev!$A$1:$CI$300,MATCH(DATE(Z$1,1,1),Shock_dev!$A$1:$CI$1,0),FALSE)</f>
        <v>-19.495919999999387</v>
      </c>
      <c r="AA51" s="52">
        <f>VLOOKUP($B51,Shock_dev!$A$1:$CI$300,MATCH(DATE(AA$1,1,1),Shock_dev!$A$1:$CI$1,0),FALSE)</f>
        <v>-19.424720000000889</v>
      </c>
      <c r="AB51" s="52">
        <f>VLOOKUP($B51,Shock_dev!$A$1:$CI$300,MATCH(DATE(AB$1,1,1),Shock_dev!$A$1:$CI$1,0),FALSE)</f>
        <v>-19.726829999999609</v>
      </c>
      <c r="AC51" s="52">
        <f>VLOOKUP($B51,Shock_dev!$A$1:$CI$300,MATCH(DATE(AC$1,1,1),Shock_dev!$A$1:$CI$1,0),FALSE)</f>
        <v>-20.012359999998807</v>
      </c>
      <c r="AD51" s="52">
        <f>VLOOKUP($B51,Shock_dev!$A$1:$CI$300,MATCH(DATE(AD$1,1,1),Shock_dev!$A$1:$CI$1,0),FALSE)</f>
        <v>-20.175489999999627</v>
      </c>
      <c r="AE51" s="52">
        <f>VLOOKUP($B51,Shock_dev!$A$1:$CI$300,MATCH(DATE(AE$1,1,1),Shock_dev!$A$1:$CI$1,0),FALSE)</f>
        <v>-20.223679999999149</v>
      </c>
      <c r="AF51" s="52">
        <f>VLOOKUP($B51,Shock_dev!$A$1:$CI$300,MATCH(DATE(AF$1,1,1),Shock_dev!$A$1:$CI$1,0),FALSE)</f>
        <v>-20.217510000002221</v>
      </c>
      <c r="AG51" s="52"/>
      <c r="AH51" s="65">
        <f t="shared" ref="AH51:AH80" si="1">AVERAGE(C51:G51)</f>
        <v>25.702514000000157</v>
      </c>
      <c r="AI51" s="65">
        <f t="shared" ref="AI51:AI80" si="2">AVERAGE(H51:L51)</f>
        <v>23.706923999999709</v>
      </c>
      <c r="AJ51" s="65">
        <f t="shared" ref="AJ51:AJ80" si="3">AVERAGE(M51:Q51)</f>
        <v>1.1732680000004621</v>
      </c>
      <c r="AK51" s="65">
        <f t="shared" ref="AK51:AK80" si="4">AVERAGE(R51:V51)</f>
        <v>-14.116311999999743</v>
      </c>
      <c r="AL51" s="65">
        <f t="shared" ref="AL51:AL80" si="5">AVERAGE(W51:AA51)</f>
        <v>-19.251315999999498</v>
      </c>
      <c r="AM51" s="65">
        <f t="shared" ref="AM51:AM80" si="6">AVERAGE(AB51:AF51)</f>
        <v>-20.071173999999882</v>
      </c>
      <c r="AN51" s="66"/>
      <c r="AO51" s="65">
        <f t="shared" ref="AO51:AO80" si="7">AVERAGE(AH51:AI51)</f>
        <v>24.704718999999933</v>
      </c>
      <c r="AP51" s="65">
        <f t="shared" ref="AP51:AP80" si="8">AVERAGE(AJ51:AK51)</f>
        <v>-6.4715219999996405</v>
      </c>
      <c r="AQ51" s="65">
        <f t="shared" ref="AQ51:AQ80" si="9">AVERAGE(AL51:AM51)</f>
        <v>-19.661244999999688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18.907363999999916</v>
      </c>
      <c r="D52" s="52">
        <f>VLOOKUP($B52,Shock_dev!$A$1:$CI$300,MATCH(DATE(D$1,1,1),Shock_dev!$A$1:$CI$1,0),FALSE)</f>
        <v>30.177652999999964</v>
      </c>
      <c r="E52" s="52">
        <f>VLOOKUP($B52,Shock_dev!$A$1:$CI$300,MATCH(DATE(E$1,1,1),Shock_dev!$A$1:$CI$1,0),FALSE)</f>
        <v>35.455984000000171</v>
      </c>
      <c r="F52" s="52">
        <f>VLOOKUP($B52,Shock_dev!$A$1:$CI$300,MATCH(DATE(F$1,1,1),Shock_dev!$A$1:$CI$1,0),FALSE)</f>
        <v>38.045180000000073</v>
      </c>
      <c r="G52" s="52">
        <f>VLOOKUP($B52,Shock_dev!$A$1:$CI$300,MATCH(DATE(G$1,1,1),Shock_dev!$A$1:$CI$1,0),FALSE)</f>
        <v>39.678447000000006</v>
      </c>
      <c r="H52" s="52">
        <f>VLOOKUP($B52,Shock_dev!$A$1:$CI$300,MATCH(DATE(H$1,1,1),Shock_dev!$A$1:$CI$1,0),FALSE)</f>
        <v>42.11904699999991</v>
      </c>
      <c r="I52" s="52">
        <f>VLOOKUP($B52,Shock_dev!$A$1:$CI$300,MATCH(DATE(I$1,1,1),Shock_dev!$A$1:$CI$1,0),FALSE)</f>
        <v>42.655185999999958</v>
      </c>
      <c r="J52" s="52">
        <f>VLOOKUP($B52,Shock_dev!$A$1:$CI$300,MATCH(DATE(J$1,1,1),Shock_dev!$A$1:$CI$1,0),FALSE)</f>
        <v>44.030958000000055</v>
      </c>
      <c r="K52" s="52">
        <f>VLOOKUP($B52,Shock_dev!$A$1:$CI$300,MATCH(DATE(K$1,1,1),Shock_dev!$A$1:$CI$1,0),FALSE)</f>
        <v>45.211841000000049</v>
      </c>
      <c r="L52" s="52">
        <f>VLOOKUP($B52,Shock_dev!$A$1:$CI$300,MATCH(DATE(L$1,1,1),Shock_dev!$A$1:$CI$1,0),FALSE)</f>
        <v>45.833679999999958</v>
      </c>
      <c r="M52" s="52">
        <f>VLOOKUP($B52,Shock_dev!$A$1:$CI$300,MATCH(DATE(M$1,1,1),Shock_dev!$A$1:$CI$1,0),FALSE)</f>
        <v>42.333867000000055</v>
      </c>
      <c r="N52" s="52">
        <f>VLOOKUP($B52,Shock_dev!$A$1:$CI$300,MATCH(DATE(N$1,1,1),Shock_dev!$A$1:$CI$1,0),FALSE)</f>
        <v>40.735706000000164</v>
      </c>
      <c r="O52" s="52">
        <f>VLOOKUP($B52,Shock_dev!$A$1:$CI$300,MATCH(DATE(O$1,1,1),Shock_dev!$A$1:$CI$1,0),FALSE)</f>
        <v>39.289224000000104</v>
      </c>
      <c r="P52" s="52">
        <f>VLOOKUP($B52,Shock_dev!$A$1:$CI$300,MATCH(DATE(P$1,1,1),Shock_dev!$A$1:$CI$1,0),FALSE)</f>
        <v>37.714637000000039</v>
      </c>
      <c r="Q52" s="52">
        <f>VLOOKUP($B52,Shock_dev!$A$1:$CI$300,MATCH(DATE(Q$1,1,1),Shock_dev!$A$1:$CI$1,0),FALSE)</f>
        <v>37.525542000000087</v>
      </c>
      <c r="R52" s="52">
        <f>VLOOKUP($B52,Shock_dev!$A$1:$CI$300,MATCH(DATE(R$1,1,1),Shock_dev!$A$1:$CI$1,0),FALSE)</f>
        <v>34.424792999999909</v>
      </c>
      <c r="S52" s="52">
        <f>VLOOKUP($B52,Shock_dev!$A$1:$CI$300,MATCH(DATE(S$1,1,1),Shock_dev!$A$1:$CI$1,0),FALSE)</f>
        <v>33.416302999999971</v>
      </c>
      <c r="T52" s="52">
        <f>VLOOKUP($B52,Shock_dev!$A$1:$CI$300,MATCH(DATE(T$1,1,1),Shock_dev!$A$1:$CI$1,0),FALSE)</f>
        <v>32.645172999999886</v>
      </c>
      <c r="U52" s="52">
        <f>VLOOKUP($B52,Shock_dev!$A$1:$CI$300,MATCH(DATE(U$1,1,1),Shock_dev!$A$1:$CI$1,0),FALSE)</f>
        <v>32.039262000000008</v>
      </c>
      <c r="V52" s="52">
        <f>VLOOKUP($B52,Shock_dev!$A$1:$CI$300,MATCH(DATE(V$1,1,1),Shock_dev!$A$1:$CI$1,0),FALSE)</f>
        <v>30.147667000000183</v>
      </c>
      <c r="W52" s="52">
        <f>VLOOKUP($B52,Shock_dev!$A$1:$CI$300,MATCH(DATE(W$1,1,1),Shock_dev!$A$1:$CI$1,0),FALSE)</f>
        <v>28.29639300000008</v>
      </c>
      <c r="X52" s="52">
        <f>VLOOKUP($B52,Shock_dev!$A$1:$CI$300,MATCH(DATE(X$1,1,1),Shock_dev!$A$1:$CI$1,0),FALSE)</f>
        <v>27.277239000000009</v>
      </c>
      <c r="Y52" s="52">
        <f>VLOOKUP($B52,Shock_dev!$A$1:$CI$300,MATCH(DATE(Y$1,1,1),Shock_dev!$A$1:$CI$1,0),FALSE)</f>
        <v>26.60548800000015</v>
      </c>
      <c r="Z52" s="52">
        <f>VLOOKUP($B52,Shock_dev!$A$1:$CI$300,MATCH(DATE(Z$1,1,1),Shock_dev!$A$1:$CI$1,0),FALSE)</f>
        <v>26.011852999999974</v>
      </c>
      <c r="AA52" s="52">
        <f>VLOOKUP($B52,Shock_dev!$A$1:$CI$300,MATCH(DATE(AA$1,1,1),Shock_dev!$A$1:$CI$1,0),FALSE)</f>
        <v>25.133036999999831</v>
      </c>
      <c r="AB52" s="52">
        <f>VLOOKUP($B52,Shock_dev!$A$1:$CI$300,MATCH(DATE(AB$1,1,1),Shock_dev!$A$1:$CI$1,0),FALSE)</f>
        <v>23.649979999999914</v>
      </c>
      <c r="AC52" s="52">
        <f>VLOOKUP($B52,Shock_dev!$A$1:$CI$300,MATCH(DATE(AC$1,1,1),Shock_dev!$A$1:$CI$1,0),FALSE)</f>
        <v>22.470992999999908</v>
      </c>
      <c r="AD52" s="52">
        <f>VLOOKUP($B52,Shock_dev!$A$1:$CI$300,MATCH(DATE(AD$1,1,1),Shock_dev!$A$1:$CI$1,0),FALSE)</f>
        <v>21.47195099999999</v>
      </c>
      <c r="AE52" s="52">
        <f>VLOOKUP($B52,Shock_dev!$A$1:$CI$300,MATCH(DATE(AE$1,1,1),Shock_dev!$A$1:$CI$1,0),FALSE)</f>
        <v>20.53759500000001</v>
      </c>
      <c r="AF52" s="52">
        <f>VLOOKUP($B52,Shock_dev!$A$1:$CI$300,MATCH(DATE(AF$1,1,1),Shock_dev!$A$1:$CI$1,0),FALSE)</f>
        <v>19.58494799999994</v>
      </c>
      <c r="AG52" s="52"/>
      <c r="AH52" s="65">
        <f t="shared" si="1"/>
        <v>32.452925600000029</v>
      </c>
      <c r="AI52" s="65">
        <f t="shared" si="2"/>
        <v>43.970142399999986</v>
      </c>
      <c r="AJ52" s="65">
        <f t="shared" si="3"/>
        <v>39.51979520000009</v>
      </c>
      <c r="AK52" s="65">
        <f t="shared" si="4"/>
        <v>32.534639599999991</v>
      </c>
      <c r="AL52" s="65">
        <f t="shared" si="5"/>
        <v>26.664802000000009</v>
      </c>
      <c r="AM52" s="65">
        <f t="shared" si="6"/>
        <v>21.543093399999954</v>
      </c>
      <c r="AN52" s="66"/>
      <c r="AO52" s="65">
        <f t="shared" si="7"/>
        <v>38.211534000000007</v>
      </c>
      <c r="AP52" s="65">
        <f t="shared" si="8"/>
        <v>36.02721740000004</v>
      </c>
      <c r="AQ52" s="65">
        <f t="shared" si="9"/>
        <v>24.103947699999981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4.4638899999990826</v>
      </c>
      <c r="D53" s="52">
        <f>VLOOKUP($B53,Shock_dev!$A$1:$CI$300,MATCH(DATE(D$1,1,1),Shock_dev!$A$1:$CI$1,0),FALSE)</f>
        <v>7.4364900000000489</v>
      </c>
      <c r="E53" s="52">
        <f>VLOOKUP($B53,Shock_dev!$A$1:$CI$300,MATCH(DATE(E$1,1,1),Shock_dev!$A$1:$CI$1,0),FALSE)</f>
        <v>6.6750499999998283</v>
      </c>
      <c r="F53" s="52">
        <f>VLOOKUP($B53,Shock_dev!$A$1:$CI$300,MATCH(DATE(F$1,1,1),Shock_dev!$A$1:$CI$1,0),FALSE)</f>
        <v>2.3170300000001589</v>
      </c>
      <c r="G53" s="52">
        <f>VLOOKUP($B53,Shock_dev!$A$1:$CI$300,MATCH(DATE(G$1,1,1),Shock_dev!$A$1:$CI$1,0),FALSE)</f>
        <v>-4.6054100000001199</v>
      </c>
      <c r="H53" s="52">
        <f>VLOOKUP($B53,Shock_dev!$A$1:$CI$300,MATCH(DATE(H$1,1,1),Shock_dev!$A$1:$CI$1,0),FALSE)</f>
        <v>-12.704379999999219</v>
      </c>
      <c r="I53" s="52">
        <f>VLOOKUP($B53,Shock_dev!$A$1:$CI$300,MATCH(DATE(I$1,1,1),Shock_dev!$A$1:$CI$1,0),FALSE)</f>
        <v>-21.808490000001257</v>
      </c>
      <c r="J53" s="52">
        <f>VLOOKUP($B53,Shock_dev!$A$1:$CI$300,MATCH(DATE(J$1,1,1),Shock_dev!$A$1:$CI$1,0),FALSE)</f>
        <v>-30.76339999999982</v>
      </c>
      <c r="K53" s="52">
        <f>VLOOKUP($B53,Shock_dev!$A$1:$CI$300,MATCH(DATE(K$1,1,1),Shock_dev!$A$1:$CI$1,0),FALSE)</f>
        <v>-39.350169999999707</v>
      </c>
      <c r="L53" s="52">
        <f>VLOOKUP($B53,Shock_dev!$A$1:$CI$300,MATCH(DATE(L$1,1,1),Shock_dev!$A$1:$CI$1,0),FALSE)</f>
        <v>-47.478830000000016</v>
      </c>
      <c r="M53" s="52">
        <f>VLOOKUP($B53,Shock_dev!$A$1:$CI$300,MATCH(DATE(M$1,1,1),Shock_dev!$A$1:$CI$1,0),FALSE)</f>
        <v>-56.080899999999019</v>
      </c>
      <c r="N53" s="52">
        <f>VLOOKUP($B53,Shock_dev!$A$1:$CI$300,MATCH(DATE(N$1,1,1),Shock_dev!$A$1:$CI$1,0),FALSE)</f>
        <v>-63.44963000000098</v>
      </c>
      <c r="O53" s="52">
        <f>VLOOKUP($B53,Shock_dev!$A$1:$CI$300,MATCH(DATE(O$1,1,1),Shock_dev!$A$1:$CI$1,0),FALSE)</f>
        <v>-69.42417000000205</v>
      </c>
      <c r="P53" s="52">
        <f>VLOOKUP($B53,Shock_dev!$A$1:$CI$300,MATCH(DATE(P$1,1,1),Shock_dev!$A$1:$CI$1,0),FALSE)</f>
        <v>-74.090729999999894</v>
      </c>
      <c r="Q53" s="52">
        <f>VLOOKUP($B53,Shock_dev!$A$1:$CI$300,MATCH(DATE(Q$1,1,1),Shock_dev!$A$1:$CI$1,0),FALSE)</f>
        <v>-77.15874999999869</v>
      </c>
      <c r="R53" s="52">
        <f>VLOOKUP($B53,Shock_dev!$A$1:$CI$300,MATCH(DATE(R$1,1,1),Shock_dev!$A$1:$CI$1,0),FALSE)</f>
        <v>-79.739630000000034</v>
      </c>
      <c r="S53" s="52">
        <f>VLOOKUP($B53,Shock_dev!$A$1:$CI$300,MATCH(DATE(S$1,1,1),Shock_dev!$A$1:$CI$1,0),FALSE)</f>
        <v>-80.869410000002972</v>
      </c>
      <c r="T53" s="52">
        <f>VLOOKUP($B53,Shock_dev!$A$1:$CI$300,MATCH(DATE(T$1,1,1),Shock_dev!$A$1:$CI$1,0),FALSE)</f>
        <v>-80.862039999999979</v>
      </c>
      <c r="U53" s="52">
        <f>VLOOKUP($B53,Shock_dev!$A$1:$CI$300,MATCH(DATE(U$1,1,1),Shock_dev!$A$1:$CI$1,0),FALSE)</f>
        <v>-79.964659999997821</v>
      </c>
      <c r="V53" s="52">
        <f>VLOOKUP($B53,Shock_dev!$A$1:$CI$300,MATCH(DATE(V$1,1,1),Shock_dev!$A$1:$CI$1,0),FALSE)</f>
        <v>-78.746359999997367</v>
      </c>
      <c r="W53" s="52">
        <f>VLOOKUP($B53,Shock_dev!$A$1:$CI$300,MATCH(DATE(W$1,1,1),Shock_dev!$A$1:$CI$1,0),FALSE)</f>
        <v>-77.07806999999957</v>
      </c>
      <c r="X53" s="52">
        <f>VLOOKUP($B53,Shock_dev!$A$1:$CI$300,MATCH(DATE(X$1,1,1),Shock_dev!$A$1:$CI$1,0),FALSE)</f>
        <v>-74.748559999999998</v>
      </c>
      <c r="Y53" s="52">
        <f>VLOOKUP($B53,Shock_dev!$A$1:$CI$300,MATCH(DATE(Y$1,1,1),Shock_dev!$A$1:$CI$1,0),FALSE)</f>
        <v>-71.904120000002877</v>
      </c>
      <c r="Z53" s="52">
        <f>VLOOKUP($B53,Shock_dev!$A$1:$CI$300,MATCH(DATE(Z$1,1,1),Shock_dev!$A$1:$CI$1,0),FALSE)</f>
        <v>-68.774599999997008</v>
      </c>
      <c r="AA53" s="52">
        <f>VLOOKUP($B53,Shock_dev!$A$1:$CI$300,MATCH(DATE(AA$1,1,1),Shock_dev!$A$1:$CI$1,0),FALSE)</f>
        <v>-65.628319999999803</v>
      </c>
      <c r="AB53" s="52">
        <f>VLOOKUP($B53,Shock_dev!$A$1:$CI$300,MATCH(DATE(AB$1,1,1),Shock_dev!$A$1:$CI$1,0),FALSE)</f>
        <v>-62.665870000000723</v>
      </c>
      <c r="AC53" s="52">
        <f>VLOOKUP($B53,Shock_dev!$A$1:$CI$300,MATCH(DATE(AC$1,1,1),Shock_dev!$A$1:$CI$1,0),FALSE)</f>
        <v>-59.720610000000306</v>
      </c>
      <c r="AD53" s="52">
        <f>VLOOKUP($B53,Shock_dev!$A$1:$CI$300,MATCH(DATE(AD$1,1,1),Shock_dev!$A$1:$CI$1,0),FALSE)</f>
        <v>-56.77419000000009</v>
      </c>
      <c r="AE53" s="52">
        <f>VLOOKUP($B53,Shock_dev!$A$1:$CI$300,MATCH(DATE(AE$1,1,1),Shock_dev!$A$1:$CI$1,0),FALSE)</f>
        <v>-53.87039999999979</v>
      </c>
      <c r="AF53" s="52">
        <f>VLOOKUP($B53,Shock_dev!$A$1:$CI$300,MATCH(DATE(AF$1,1,1),Shock_dev!$A$1:$CI$1,0),FALSE)</f>
        <v>-51.071820000001026</v>
      </c>
      <c r="AG53" s="52"/>
      <c r="AH53" s="65">
        <f t="shared" si="1"/>
        <v>3.2574099999997999</v>
      </c>
      <c r="AI53" s="65">
        <f t="shared" si="2"/>
        <v>-30.421054000000005</v>
      </c>
      <c r="AJ53" s="65">
        <f t="shared" si="3"/>
        <v>-68.040836000000127</v>
      </c>
      <c r="AK53" s="65">
        <f t="shared" si="4"/>
        <v>-80.036419999999637</v>
      </c>
      <c r="AL53" s="65">
        <f t="shared" si="5"/>
        <v>-71.626733999999857</v>
      </c>
      <c r="AM53" s="65">
        <f t="shared" si="6"/>
        <v>-56.820578000000388</v>
      </c>
      <c r="AN53" s="66"/>
      <c r="AO53" s="65">
        <f t="shared" si="7"/>
        <v>-13.581822000000102</v>
      </c>
      <c r="AP53" s="65">
        <f t="shared" si="8"/>
        <v>-74.038627999999875</v>
      </c>
      <c r="AQ53" s="65">
        <f t="shared" si="9"/>
        <v>-64.223656000000119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38.54671200000007</v>
      </c>
      <c r="D54" s="52">
        <f>VLOOKUP($B54,Shock_dev!$A$1:$CI$300,MATCH(DATE(D$1,1,1),Shock_dev!$A$1:$CI$1,0),FALSE)</f>
        <v>60.618582999999944</v>
      </c>
      <c r="E54" s="52">
        <f>VLOOKUP($B54,Shock_dev!$A$1:$CI$300,MATCH(DATE(E$1,1,1),Shock_dev!$A$1:$CI$1,0),FALSE)</f>
        <v>71.055212999999867</v>
      </c>
      <c r="F54" s="52">
        <f>VLOOKUP($B54,Shock_dev!$A$1:$CI$300,MATCH(DATE(F$1,1,1),Shock_dev!$A$1:$CI$1,0),FALSE)</f>
        <v>76.630936999999903</v>
      </c>
      <c r="G54" s="52">
        <f>VLOOKUP($B54,Shock_dev!$A$1:$CI$300,MATCH(DATE(G$1,1,1),Shock_dev!$A$1:$CI$1,0),FALSE)</f>
        <v>80.573891999999887</v>
      </c>
      <c r="H54" s="52">
        <f>VLOOKUP($B54,Shock_dev!$A$1:$CI$300,MATCH(DATE(H$1,1,1),Shock_dev!$A$1:$CI$1,0),FALSE)</f>
        <v>86.272535000000062</v>
      </c>
      <c r="I54" s="52">
        <f>VLOOKUP($B54,Shock_dev!$A$1:$CI$300,MATCH(DATE(I$1,1,1),Shock_dev!$A$1:$CI$1,0),FALSE)</f>
        <v>87.860439000000042</v>
      </c>
      <c r="J54" s="52">
        <f>VLOOKUP($B54,Shock_dev!$A$1:$CI$300,MATCH(DATE(J$1,1,1),Shock_dev!$A$1:$CI$1,0),FALSE)</f>
        <v>91.17804000000001</v>
      </c>
      <c r="K54" s="52">
        <f>VLOOKUP($B54,Shock_dev!$A$1:$CI$300,MATCH(DATE(K$1,1,1),Shock_dev!$A$1:$CI$1,0),FALSE)</f>
        <v>93.874667999999929</v>
      </c>
      <c r="L54" s="52">
        <f>VLOOKUP($B54,Shock_dev!$A$1:$CI$300,MATCH(DATE(L$1,1,1),Shock_dev!$A$1:$CI$1,0),FALSE)</f>
        <v>95.241847999999891</v>
      </c>
      <c r="M54" s="52">
        <f>VLOOKUP($B54,Shock_dev!$A$1:$CI$300,MATCH(DATE(M$1,1,1),Shock_dev!$A$1:$CI$1,0),FALSE)</f>
        <v>87.810225000000173</v>
      </c>
      <c r="N54" s="52">
        <f>VLOOKUP($B54,Shock_dev!$A$1:$CI$300,MATCH(DATE(N$1,1,1),Shock_dev!$A$1:$CI$1,0),FALSE)</f>
        <v>84.522744999999986</v>
      </c>
      <c r="O54" s="52">
        <f>VLOOKUP($B54,Shock_dev!$A$1:$CI$300,MATCH(DATE(O$1,1,1),Shock_dev!$A$1:$CI$1,0),FALSE)</f>
        <v>81.286176999999952</v>
      </c>
      <c r="P54" s="52">
        <f>VLOOKUP($B54,Shock_dev!$A$1:$CI$300,MATCH(DATE(P$1,1,1),Shock_dev!$A$1:$CI$1,0),FALSE)</f>
        <v>77.621041999999989</v>
      </c>
      <c r="Q54" s="52">
        <f>VLOOKUP($B54,Shock_dev!$A$1:$CI$300,MATCH(DATE(Q$1,1,1),Shock_dev!$A$1:$CI$1,0),FALSE)</f>
        <v>76.798395000000028</v>
      </c>
      <c r="R54" s="52">
        <f>VLOOKUP($B54,Shock_dev!$A$1:$CI$300,MATCH(DATE(R$1,1,1),Shock_dev!$A$1:$CI$1,0),FALSE)</f>
        <v>69.648674000000028</v>
      </c>
      <c r="S54" s="52">
        <f>VLOOKUP($B54,Shock_dev!$A$1:$CI$300,MATCH(DATE(S$1,1,1),Shock_dev!$A$1:$CI$1,0),FALSE)</f>
        <v>67.097545000000082</v>
      </c>
      <c r="T54" s="52">
        <f>VLOOKUP($B54,Shock_dev!$A$1:$CI$300,MATCH(DATE(T$1,1,1),Shock_dev!$A$1:$CI$1,0),FALSE)</f>
        <v>64.896567000000232</v>
      </c>
      <c r="U54" s="52">
        <f>VLOOKUP($B54,Shock_dev!$A$1:$CI$300,MATCH(DATE(U$1,1,1),Shock_dev!$A$1:$CI$1,0),FALSE)</f>
        <v>63.019307000000026</v>
      </c>
      <c r="V54" s="52">
        <f>VLOOKUP($B54,Shock_dev!$A$1:$CI$300,MATCH(DATE(V$1,1,1),Shock_dev!$A$1:$CI$1,0),FALSE)</f>
        <v>58.436208000000079</v>
      </c>
      <c r="W54" s="52">
        <f>VLOOKUP($B54,Shock_dev!$A$1:$CI$300,MATCH(DATE(W$1,1,1),Shock_dev!$A$1:$CI$1,0),FALSE)</f>
        <v>54.078672999999981</v>
      </c>
      <c r="X54" s="52">
        <f>VLOOKUP($B54,Shock_dev!$A$1:$CI$300,MATCH(DATE(X$1,1,1),Shock_dev!$A$1:$CI$1,0),FALSE)</f>
        <v>51.538846000000376</v>
      </c>
      <c r="Y54" s="52">
        <f>VLOOKUP($B54,Shock_dev!$A$1:$CI$300,MATCH(DATE(Y$1,1,1),Shock_dev!$A$1:$CI$1,0),FALSE)</f>
        <v>49.726259999999911</v>
      </c>
      <c r="Z54" s="52">
        <f>VLOOKUP($B54,Shock_dev!$A$1:$CI$300,MATCH(DATE(Z$1,1,1),Shock_dev!$A$1:$CI$1,0),FALSE)</f>
        <v>48.112215999999989</v>
      </c>
      <c r="AA54" s="52">
        <f>VLOOKUP($B54,Shock_dev!$A$1:$CI$300,MATCH(DATE(AA$1,1,1),Shock_dev!$A$1:$CI$1,0),FALSE)</f>
        <v>45.964333999999781</v>
      </c>
      <c r="AB54" s="52">
        <f>VLOOKUP($B54,Shock_dev!$A$1:$CI$300,MATCH(DATE(AB$1,1,1),Shock_dev!$A$1:$CI$1,0),FALSE)</f>
        <v>42.642636000000039</v>
      </c>
      <c r="AC54" s="52">
        <f>VLOOKUP($B54,Shock_dev!$A$1:$CI$300,MATCH(DATE(AC$1,1,1),Shock_dev!$A$1:$CI$1,0),FALSE)</f>
        <v>40.086838000000171</v>
      </c>
      <c r="AD54" s="52">
        <f>VLOOKUP($B54,Shock_dev!$A$1:$CI$300,MATCH(DATE(AD$1,1,1),Shock_dev!$A$1:$CI$1,0),FALSE)</f>
        <v>37.960234000000128</v>
      </c>
      <c r="AE54" s="52">
        <f>VLOOKUP($B54,Shock_dev!$A$1:$CI$300,MATCH(DATE(AE$1,1,1),Shock_dev!$A$1:$CI$1,0),FALSE)</f>
        <v>36.01630299999988</v>
      </c>
      <c r="AF54" s="52">
        <f>VLOOKUP($B54,Shock_dev!$A$1:$CI$300,MATCH(DATE(AF$1,1,1),Shock_dev!$A$1:$CI$1,0),FALSE)</f>
        <v>34.087542999999641</v>
      </c>
      <c r="AG54" s="52"/>
      <c r="AH54" s="65">
        <f t="shared" si="1"/>
        <v>65.485067399999934</v>
      </c>
      <c r="AI54" s="65">
        <f t="shared" si="2"/>
        <v>90.885505999999992</v>
      </c>
      <c r="AJ54" s="65">
        <f t="shared" si="3"/>
        <v>81.60771680000002</v>
      </c>
      <c r="AK54" s="65">
        <f t="shared" si="4"/>
        <v>64.619660200000084</v>
      </c>
      <c r="AL54" s="65">
        <f t="shared" si="5"/>
        <v>49.884065800000009</v>
      </c>
      <c r="AM54" s="65">
        <f t="shared" si="6"/>
        <v>38.158710799999973</v>
      </c>
      <c r="AN54" s="66"/>
      <c r="AO54" s="65">
        <f t="shared" si="7"/>
        <v>78.185286699999963</v>
      </c>
      <c r="AP54" s="65">
        <f t="shared" si="8"/>
        <v>73.113688500000052</v>
      </c>
      <c r="AQ54" s="65">
        <f t="shared" si="9"/>
        <v>44.021388299999991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1.6819800000000669</v>
      </c>
      <c r="D55" s="52">
        <f>VLOOKUP($B55,Shock_dev!$A$1:$CI$300,MATCH(DATE(D$1,1,1),Shock_dev!$A$1:$CI$1,0),FALSE)</f>
        <v>2.9392639999998664</v>
      </c>
      <c r="E55" s="52">
        <f>VLOOKUP($B55,Shock_dev!$A$1:$CI$300,MATCH(DATE(E$1,1,1),Shock_dev!$A$1:$CI$1,0),FALSE)</f>
        <v>3.5638839999999163</v>
      </c>
      <c r="F55" s="52">
        <f>VLOOKUP($B55,Shock_dev!$A$1:$CI$300,MATCH(DATE(F$1,1,1),Shock_dev!$A$1:$CI$1,0),FALSE)</f>
        <v>3.7160030000000006</v>
      </c>
      <c r="G55" s="52">
        <f>VLOOKUP($B55,Shock_dev!$A$1:$CI$300,MATCH(DATE(G$1,1,1),Shock_dev!$A$1:$CI$1,0),FALSE)</f>
        <v>3.5711109999999735</v>
      </c>
      <c r="H55" s="52">
        <f>VLOOKUP($B55,Shock_dev!$A$1:$CI$300,MATCH(DATE(H$1,1,1),Shock_dev!$A$1:$CI$1,0),FALSE)</f>
        <v>3.3612370000000737</v>
      </c>
      <c r="I55" s="52">
        <f>VLOOKUP($B55,Shock_dev!$A$1:$CI$300,MATCH(DATE(I$1,1,1),Shock_dev!$A$1:$CI$1,0),FALSE)</f>
        <v>2.9255309999998644</v>
      </c>
      <c r="J55" s="52">
        <f>VLOOKUP($B55,Shock_dev!$A$1:$CI$300,MATCH(DATE(J$1,1,1),Shock_dev!$A$1:$CI$1,0),FALSE)</f>
        <v>2.5266569999998865</v>
      </c>
      <c r="K55" s="52">
        <f>VLOOKUP($B55,Shock_dev!$A$1:$CI$300,MATCH(DATE(K$1,1,1),Shock_dev!$A$1:$CI$1,0),FALSE)</f>
        <v>2.1294550000000072</v>
      </c>
      <c r="L55" s="52">
        <f>VLOOKUP($B55,Shock_dev!$A$1:$CI$300,MATCH(DATE(L$1,1,1),Shock_dev!$A$1:$CI$1,0),FALSE)</f>
        <v>1.7121159999999236</v>
      </c>
      <c r="M55" s="52">
        <f>VLOOKUP($B55,Shock_dev!$A$1:$CI$300,MATCH(DATE(M$1,1,1),Shock_dev!$A$1:$CI$1,0),FALSE)</f>
        <v>0.95350399999983892</v>
      </c>
      <c r="N55" s="52">
        <f>VLOOKUP($B55,Shock_dev!$A$1:$CI$300,MATCH(DATE(N$1,1,1),Shock_dev!$A$1:$CI$1,0),FALSE)</f>
        <v>0.35735399999998663</v>
      </c>
      <c r="O55" s="52">
        <f>VLOOKUP($B55,Shock_dev!$A$1:$CI$300,MATCH(DATE(O$1,1,1),Shock_dev!$A$1:$CI$1,0),FALSE)</f>
        <v>-0.15357399999993504</v>
      </c>
      <c r="P55" s="52">
        <f>VLOOKUP($B55,Shock_dev!$A$1:$CI$300,MATCH(DATE(P$1,1,1),Shock_dev!$A$1:$CI$1,0),FALSE)</f>
        <v>-0.60079999999993561</v>
      </c>
      <c r="Q55" s="52">
        <f>VLOOKUP($B55,Shock_dev!$A$1:$CI$300,MATCH(DATE(Q$1,1,1),Shock_dev!$A$1:$CI$1,0),FALSE)</f>
        <v>-0.85104599999999664</v>
      </c>
      <c r="R55" s="52">
        <f>VLOOKUP($B55,Shock_dev!$A$1:$CI$300,MATCH(DATE(R$1,1,1),Shock_dev!$A$1:$CI$1,0),FALSE)</f>
        <v>-1.2810230000000047</v>
      </c>
      <c r="S55" s="52">
        <f>VLOOKUP($B55,Shock_dev!$A$1:$CI$300,MATCH(DATE(S$1,1,1),Shock_dev!$A$1:$CI$1,0),FALSE)</f>
        <v>-1.4942620000001625</v>
      </c>
      <c r="T55" s="52">
        <f>VLOOKUP($B55,Shock_dev!$A$1:$CI$300,MATCH(DATE(T$1,1,1),Shock_dev!$A$1:$CI$1,0),FALSE)</f>
        <v>-1.6103540000001431</v>
      </c>
      <c r="U55" s="52">
        <f>VLOOKUP($B55,Shock_dev!$A$1:$CI$300,MATCH(DATE(U$1,1,1),Shock_dev!$A$1:$CI$1,0),FALSE)</f>
        <v>-1.6523229999997966</v>
      </c>
      <c r="V55" s="52">
        <f>VLOOKUP($B55,Shock_dev!$A$1:$CI$300,MATCH(DATE(V$1,1,1),Shock_dev!$A$1:$CI$1,0),FALSE)</f>
        <v>-1.7683049999998275</v>
      </c>
      <c r="W55" s="52">
        <f>VLOOKUP($B55,Shock_dev!$A$1:$CI$300,MATCH(DATE(W$1,1,1),Shock_dev!$A$1:$CI$1,0),FALSE)</f>
        <v>-1.8677889999999024</v>
      </c>
      <c r="X55" s="52">
        <f>VLOOKUP($B55,Shock_dev!$A$1:$CI$300,MATCH(DATE(X$1,1,1),Shock_dev!$A$1:$CI$1,0),FALSE)</f>
        <v>-1.8714560000000802</v>
      </c>
      <c r="Y55" s="52">
        <f>VLOOKUP($B55,Shock_dev!$A$1:$CI$300,MATCH(DATE(Y$1,1,1),Shock_dev!$A$1:$CI$1,0),FALSE)</f>
        <v>-1.8115999999999985</v>
      </c>
      <c r="Z55" s="52">
        <f>VLOOKUP($B55,Shock_dev!$A$1:$CI$300,MATCH(DATE(Z$1,1,1),Shock_dev!$A$1:$CI$1,0),FALSE)</f>
        <v>-1.7212770000001001</v>
      </c>
      <c r="AA55" s="52">
        <f>VLOOKUP($B55,Shock_dev!$A$1:$CI$300,MATCH(DATE(AA$1,1,1),Shock_dev!$A$1:$CI$1,0),FALSE)</f>
        <v>-1.6469650000001366</v>
      </c>
      <c r="AB55" s="52">
        <f>VLOOKUP($B55,Shock_dev!$A$1:$CI$300,MATCH(DATE(AB$1,1,1),Shock_dev!$A$1:$CI$1,0),FALSE)</f>
        <v>-1.631114000000025</v>
      </c>
      <c r="AC55" s="52">
        <f>VLOOKUP($B55,Shock_dev!$A$1:$CI$300,MATCH(DATE(AC$1,1,1),Shock_dev!$A$1:$CI$1,0),FALSE)</f>
        <v>-1.6003670000000056</v>
      </c>
      <c r="AD55" s="52">
        <f>VLOOKUP($B55,Shock_dev!$A$1:$CI$300,MATCH(DATE(AD$1,1,1),Shock_dev!$A$1:$CI$1,0),FALSE)</f>
        <v>-1.5550290000001041</v>
      </c>
      <c r="AE55" s="52">
        <f>VLOOKUP($B55,Shock_dev!$A$1:$CI$300,MATCH(DATE(AE$1,1,1),Shock_dev!$A$1:$CI$1,0),FALSE)</f>
        <v>-1.5035299999999552</v>
      </c>
      <c r="AF55" s="52">
        <f>VLOOKUP($B55,Shock_dev!$A$1:$CI$300,MATCH(DATE(AF$1,1,1),Shock_dev!$A$1:$CI$1,0),FALSE)</f>
        <v>-1.455506000000014</v>
      </c>
      <c r="AG55" s="52"/>
      <c r="AH55" s="65">
        <f t="shared" si="1"/>
        <v>3.0944483999999646</v>
      </c>
      <c r="AI55" s="65">
        <f t="shared" si="2"/>
        <v>2.5309991999999513</v>
      </c>
      <c r="AJ55" s="65">
        <f t="shared" si="3"/>
        <v>-5.8912400000008344E-2</v>
      </c>
      <c r="AK55" s="65">
        <f t="shared" si="4"/>
        <v>-1.5612533999999869</v>
      </c>
      <c r="AL55" s="65">
        <f t="shared" si="5"/>
        <v>-1.7838174000000435</v>
      </c>
      <c r="AM55" s="65">
        <f t="shared" si="6"/>
        <v>-1.5491092000000208</v>
      </c>
      <c r="AN55" s="66"/>
      <c r="AO55" s="65">
        <f t="shared" si="7"/>
        <v>2.8127237999999579</v>
      </c>
      <c r="AP55" s="65">
        <f t="shared" si="8"/>
        <v>-0.81008289999999761</v>
      </c>
      <c r="AQ55" s="65">
        <f t="shared" si="9"/>
        <v>-1.6664633000000322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11.714359999999942</v>
      </c>
      <c r="D56" s="52">
        <f>VLOOKUP($B56,Shock_dev!$A$1:$CI$300,MATCH(DATE(D$1,1,1),Shock_dev!$A$1:$CI$1,0),FALSE)</f>
        <v>18.418999999999869</v>
      </c>
      <c r="E56" s="52">
        <f>VLOOKUP($B56,Shock_dev!$A$1:$CI$300,MATCH(DATE(E$1,1,1),Shock_dev!$A$1:$CI$1,0),FALSE)</f>
        <v>21.227406999999857</v>
      </c>
      <c r="F56" s="52">
        <f>VLOOKUP($B56,Shock_dev!$A$1:$CI$300,MATCH(DATE(F$1,1,1),Shock_dev!$A$1:$CI$1,0),FALSE)</f>
        <v>22.135839999999916</v>
      </c>
      <c r="G56" s="52">
        <f>VLOOKUP($B56,Shock_dev!$A$1:$CI$300,MATCH(DATE(G$1,1,1),Shock_dev!$A$1:$CI$1,0),FALSE)</f>
        <v>22.232980999999654</v>
      </c>
      <c r="H56" s="52">
        <f>VLOOKUP($B56,Shock_dev!$A$1:$CI$300,MATCH(DATE(H$1,1,1),Shock_dev!$A$1:$CI$1,0),FALSE)</f>
        <v>22.685926000000109</v>
      </c>
      <c r="I56" s="52">
        <f>VLOOKUP($B56,Shock_dev!$A$1:$CI$300,MATCH(DATE(I$1,1,1),Shock_dev!$A$1:$CI$1,0),FALSE)</f>
        <v>21.84814200000028</v>
      </c>
      <c r="J56" s="52">
        <f>VLOOKUP($B56,Shock_dev!$A$1:$CI$300,MATCH(DATE(J$1,1,1),Shock_dev!$A$1:$CI$1,0),FALSE)</f>
        <v>21.532619999999952</v>
      </c>
      <c r="K56" s="52">
        <f>VLOOKUP($B56,Shock_dev!$A$1:$CI$300,MATCH(DATE(K$1,1,1),Shock_dev!$A$1:$CI$1,0),FALSE)</f>
        <v>21.104817000000367</v>
      </c>
      <c r="L56" s="52">
        <f>VLOOKUP($B56,Shock_dev!$A$1:$CI$300,MATCH(DATE(L$1,1,1),Shock_dev!$A$1:$CI$1,0),FALSE)</f>
        <v>20.366502999999739</v>
      </c>
      <c r="M56" s="52">
        <f>VLOOKUP($B56,Shock_dev!$A$1:$CI$300,MATCH(DATE(M$1,1,1),Shock_dev!$A$1:$CI$1,0),FALSE)</f>
        <v>17.091869999999744</v>
      </c>
      <c r="N56" s="52">
        <f>VLOOKUP($B56,Shock_dev!$A$1:$CI$300,MATCH(DATE(N$1,1,1),Shock_dev!$A$1:$CI$1,0),FALSE)</f>
        <v>15.161840000000211</v>
      </c>
      <c r="O56" s="52">
        <f>VLOOKUP($B56,Shock_dev!$A$1:$CI$300,MATCH(DATE(O$1,1,1),Shock_dev!$A$1:$CI$1,0),FALSE)</f>
        <v>13.442825000000084</v>
      </c>
      <c r="P56" s="52">
        <f>VLOOKUP($B56,Shock_dev!$A$1:$CI$300,MATCH(DATE(P$1,1,1),Shock_dev!$A$1:$CI$1,0),FALSE)</f>
        <v>11.785139999999956</v>
      </c>
      <c r="Q56" s="52">
        <f>VLOOKUP($B56,Shock_dev!$A$1:$CI$300,MATCH(DATE(Q$1,1,1),Shock_dev!$A$1:$CI$1,0),FALSE)</f>
        <v>11.154838999999811</v>
      </c>
      <c r="R56" s="52">
        <f>VLOOKUP($B56,Shock_dev!$A$1:$CI$300,MATCH(DATE(R$1,1,1),Shock_dev!$A$1:$CI$1,0),FALSE)</f>
        <v>8.7976039999998648</v>
      </c>
      <c r="S56" s="52">
        <f>VLOOKUP($B56,Shock_dev!$A$1:$CI$300,MATCH(DATE(S$1,1,1),Shock_dev!$A$1:$CI$1,0),FALSE)</f>
        <v>7.9371740000001409</v>
      </c>
      <c r="T56" s="52">
        <f>VLOOKUP($B56,Shock_dev!$A$1:$CI$300,MATCH(DATE(T$1,1,1),Shock_dev!$A$1:$CI$1,0),FALSE)</f>
        <v>7.3369880000000194</v>
      </c>
      <c r="U56" s="52">
        <f>VLOOKUP($B56,Shock_dev!$A$1:$CI$300,MATCH(DATE(U$1,1,1),Shock_dev!$A$1:$CI$1,0),FALSE)</f>
        <v>6.9489379999999983</v>
      </c>
      <c r="V56" s="52">
        <f>VLOOKUP($B56,Shock_dev!$A$1:$CI$300,MATCH(DATE(V$1,1,1),Shock_dev!$A$1:$CI$1,0),FALSE)</f>
        <v>5.831000000000131</v>
      </c>
      <c r="W56" s="52">
        <f>VLOOKUP($B56,Shock_dev!$A$1:$CI$300,MATCH(DATE(W$1,1,1),Shock_dev!$A$1:$CI$1,0),FALSE)</f>
        <v>4.8326379999998608</v>
      </c>
      <c r="X56" s="52">
        <f>VLOOKUP($B56,Shock_dev!$A$1:$CI$300,MATCH(DATE(X$1,1,1),Shock_dev!$A$1:$CI$1,0),FALSE)</f>
        <v>4.4389430000001084</v>
      </c>
      <c r="Y56" s="52">
        <f>VLOOKUP($B56,Shock_dev!$A$1:$CI$300,MATCH(DATE(Y$1,1,1),Shock_dev!$A$1:$CI$1,0),FALSE)</f>
        <v>4.3212069999999585</v>
      </c>
      <c r="Z56" s="52">
        <f>VLOOKUP($B56,Shock_dev!$A$1:$CI$300,MATCH(DATE(Z$1,1,1),Shock_dev!$A$1:$CI$1,0),FALSE)</f>
        <v>4.2946640000000116</v>
      </c>
      <c r="AA56" s="52">
        <f>VLOOKUP($B56,Shock_dev!$A$1:$CI$300,MATCH(DATE(AA$1,1,1),Shock_dev!$A$1:$CI$1,0),FALSE)</f>
        <v>4.1122929999996813</v>
      </c>
      <c r="AB56" s="52">
        <f>VLOOKUP($B56,Shock_dev!$A$1:$CI$300,MATCH(DATE(AB$1,1,1),Shock_dev!$A$1:$CI$1,0),FALSE)</f>
        <v>3.5639780000001338</v>
      </c>
      <c r="AC56" s="52">
        <f>VLOOKUP($B56,Shock_dev!$A$1:$CI$300,MATCH(DATE(AC$1,1,1),Shock_dev!$A$1:$CI$1,0),FALSE)</f>
        <v>3.2284030000000712</v>
      </c>
      <c r="AD56" s="52">
        <f>VLOOKUP($B56,Shock_dev!$A$1:$CI$300,MATCH(DATE(AD$1,1,1),Shock_dev!$A$1:$CI$1,0),FALSE)</f>
        <v>3.0152240000002166</v>
      </c>
      <c r="AE56" s="52">
        <f>VLOOKUP($B56,Shock_dev!$A$1:$CI$300,MATCH(DATE(AE$1,1,1),Shock_dev!$A$1:$CI$1,0),FALSE)</f>
        <v>2.8479980000001888</v>
      </c>
      <c r="AF56" s="52">
        <f>VLOOKUP($B56,Shock_dev!$A$1:$CI$300,MATCH(DATE(AF$1,1,1),Shock_dev!$A$1:$CI$1,0),FALSE)</f>
        <v>2.6701039999998102</v>
      </c>
      <c r="AG56" s="52"/>
      <c r="AH56" s="65">
        <f t="shared" si="1"/>
        <v>19.145917599999848</v>
      </c>
      <c r="AI56" s="65">
        <f t="shared" si="2"/>
        <v>21.50760160000009</v>
      </c>
      <c r="AJ56" s="65">
        <f t="shared" si="3"/>
        <v>13.727302799999961</v>
      </c>
      <c r="AK56" s="65">
        <f t="shared" si="4"/>
        <v>7.3703408000000312</v>
      </c>
      <c r="AL56" s="65">
        <f t="shared" si="5"/>
        <v>4.3999489999999239</v>
      </c>
      <c r="AM56" s="65">
        <f t="shared" si="6"/>
        <v>3.0651414000000843</v>
      </c>
      <c r="AN56" s="66"/>
      <c r="AO56" s="65">
        <f t="shared" si="7"/>
        <v>20.326759599999967</v>
      </c>
      <c r="AP56" s="65">
        <f t="shared" si="8"/>
        <v>10.548821799999995</v>
      </c>
      <c r="AQ56" s="65">
        <f t="shared" si="9"/>
        <v>3.7325452000000041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44.955124000000069</v>
      </c>
      <c r="D57" s="52">
        <f>VLOOKUP($B57,Shock_dev!$A$1:$CI$300,MATCH(DATE(D$1,1,1),Shock_dev!$A$1:$CI$1,0),FALSE)</f>
        <v>70.574298999999883</v>
      </c>
      <c r="E57" s="52">
        <f>VLOOKUP($B57,Shock_dev!$A$1:$CI$300,MATCH(DATE(E$1,1,1),Shock_dev!$A$1:$CI$1,0),FALSE)</f>
        <v>81.656881999999314</v>
      </c>
      <c r="F57" s="52">
        <f>VLOOKUP($B57,Shock_dev!$A$1:$CI$300,MATCH(DATE(F$1,1,1),Shock_dev!$A$1:$CI$1,0),FALSE)</f>
        <v>86.150591999999961</v>
      </c>
      <c r="G57" s="52">
        <f>VLOOKUP($B57,Shock_dev!$A$1:$CI$300,MATCH(DATE(G$1,1,1),Shock_dev!$A$1:$CI$1,0),FALSE)</f>
        <v>88.156315000000177</v>
      </c>
      <c r="H57" s="52">
        <f>VLOOKUP($B57,Shock_dev!$A$1:$CI$300,MATCH(DATE(H$1,1,1),Shock_dev!$A$1:$CI$1,0),FALSE)</f>
        <v>91.930875000000015</v>
      </c>
      <c r="I57" s="52">
        <f>VLOOKUP($B57,Shock_dev!$A$1:$CI$300,MATCH(DATE(I$1,1,1),Shock_dev!$A$1:$CI$1,0),FALSE)</f>
        <v>90.928308999999899</v>
      </c>
      <c r="J57" s="52">
        <f>VLOOKUP($B57,Shock_dev!$A$1:$CI$300,MATCH(DATE(J$1,1,1),Shock_dev!$A$1:$CI$1,0),FALSE)</f>
        <v>91.996988999999303</v>
      </c>
      <c r="K57" s="52">
        <f>VLOOKUP($B57,Shock_dev!$A$1:$CI$300,MATCH(DATE(K$1,1,1),Shock_dev!$A$1:$CI$1,0),FALSE)</f>
        <v>92.580566999999974</v>
      </c>
      <c r="L57" s="52">
        <f>VLOOKUP($B57,Shock_dev!$A$1:$CI$300,MATCH(DATE(L$1,1,1),Shock_dev!$A$1:$CI$1,0),FALSE)</f>
        <v>91.877363999999943</v>
      </c>
      <c r="M57" s="52">
        <f>VLOOKUP($B57,Shock_dev!$A$1:$CI$300,MATCH(DATE(M$1,1,1),Shock_dev!$A$1:$CI$1,0),FALSE)</f>
        <v>81.29842699999972</v>
      </c>
      <c r="N57" s="52">
        <f>VLOOKUP($B57,Shock_dev!$A$1:$CI$300,MATCH(DATE(N$1,1,1),Shock_dev!$A$1:$CI$1,0),FALSE)</f>
        <v>75.780381999999918</v>
      </c>
      <c r="O57" s="52">
        <f>VLOOKUP($B57,Shock_dev!$A$1:$CI$300,MATCH(DATE(O$1,1,1),Shock_dev!$A$1:$CI$1,0),FALSE)</f>
        <v>70.840046999999686</v>
      </c>
      <c r="P57" s="52">
        <f>VLOOKUP($B57,Shock_dev!$A$1:$CI$300,MATCH(DATE(P$1,1,1),Shock_dev!$A$1:$CI$1,0),FALSE)</f>
        <v>65.867880000000696</v>
      </c>
      <c r="Q57" s="52">
        <f>VLOOKUP($B57,Shock_dev!$A$1:$CI$300,MATCH(DATE(Q$1,1,1),Shock_dev!$A$1:$CI$1,0),FALSE)</f>
        <v>64.581997000000229</v>
      </c>
      <c r="R57" s="52">
        <f>VLOOKUP($B57,Shock_dev!$A$1:$CI$300,MATCH(DATE(R$1,1,1),Shock_dev!$A$1:$CI$1,0),FALSE)</f>
        <v>56.39054699999997</v>
      </c>
      <c r="S57" s="52">
        <f>VLOOKUP($B57,Shock_dev!$A$1:$CI$300,MATCH(DATE(S$1,1,1),Shock_dev!$A$1:$CI$1,0),FALSE)</f>
        <v>53.751334999999926</v>
      </c>
      <c r="T57" s="52">
        <f>VLOOKUP($B57,Shock_dev!$A$1:$CI$300,MATCH(DATE(T$1,1,1),Shock_dev!$A$1:$CI$1,0),FALSE)</f>
        <v>51.865139999999883</v>
      </c>
      <c r="U57" s="52">
        <f>VLOOKUP($B57,Shock_dev!$A$1:$CI$300,MATCH(DATE(U$1,1,1),Shock_dev!$A$1:$CI$1,0),FALSE)</f>
        <v>50.57645599999978</v>
      </c>
      <c r="V57" s="52">
        <f>VLOOKUP($B57,Shock_dev!$A$1:$CI$300,MATCH(DATE(V$1,1,1),Shock_dev!$A$1:$CI$1,0),FALSE)</f>
        <v>46.309000000000196</v>
      </c>
      <c r="W57" s="52">
        <f>VLOOKUP($B57,Shock_dev!$A$1:$CI$300,MATCH(DATE(W$1,1,1),Shock_dev!$A$1:$CI$1,0),FALSE)</f>
        <v>42.374293999999281</v>
      </c>
      <c r="X57" s="52">
        <f>VLOOKUP($B57,Shock_dev!$A$1:$CI$300,MATCH(DATE(X$1,1,1),Shock_dev!$A$1:$CI$1,0),FALSE)</f>
        <v>40.634446000000025</v>
      </c>
      <c r="Y57" s="52">
        <f>VLOOKUP($B57,Shock_dev!$A$1:$CI$300,MATCH(DATE(Y$1,1,1),Shock_dev!$A$1:$CI$1,0),FALSE)</f>
        <v>39.816313999999693</v>
      </c>
      <c r="Z57" s="52">
        <f>VLOOKUP($B57,Shock_dev!$A$1:$CI$300,MATCH(DATE(Z$1,1,1),Shock_dev!$A$1:$CI$1,0),FALSE)</f>
        <v>39.236923999999817</v>
      </c>
      <c r="AA57" s="52">
        <f>VLOOKUP($B57,Shock_dev!$A$1:$CI$300,MATCH(DATE(AA$1,1,1),Shock_dev!$A$1:$CI$1,0),FALSE)</f>
        <v>37.987320999999611</v>
      </c>
      <c r="AB57" s="52">
        <f>VLOOKUP($B57,Shock_dev!$A$1:$CI$300,MATCH(DATE(AB$1,1,1),Shock_dev!$A$1:$CI$1,0),FALSE)</f>
        <v>35.29058299999997</v>
      </c>
      <c r="AC57" s="52">
        <f>VLOOKUP($B57,Shock_dev!$A$1:$CI$300,MATCH(DATE(AC$1,1,1),Shock_dev!$A$1:$CI$1,0),FALSE)</f>
        <v>33.385142000000087</v>
      </c>
      <c r="AD57" s="52">
        <f>VLOOKUP($B57,Shock_dev!$A$1:$CI$300,MATCH(DATE(AD$1,1,1),Shock_dev!$A$1:$CI$1,0),FALSE)</f>
        <v>31.911243000000468</v>
      </c>
      <c r="AE57" s="52">
        <f>VLOOKUP($B57,Shock_dev!$A$1:$CI$300,MATCH(DATE(AE$1,1,1),Shock_dev!$A$1:$CI$1,0),FALSE)</f>
        <v>30.57440299999962</v>
      </c>
      <c r="AF57" s="52">
        <f>VLOOKUP($B57,Shock_dev!$A$1:$CI$300,MATCH(DATE(AF$1,1,1),Shock_dev!$A$1:$CI$1,0),FALSE)</f>
        <v>29.166927999999643</v>
      </c>
      <c r="AG57" s="52"/>
      <c r="AH57" s="65">
        <f t="shared" si="1"/>
        <v>74.298642399999878</v>
      </c>
      <c r="AI57" s="65">
        <f t="shared" si="2"/>
        <v>91.862820799999824</v>
      </c>
      <c r="AJ57" s="65">
        <f t="shared" si="3"/>
        <v>71.673746600000044</v>
      </c>
      <c r="AK57" s="65">
        <f t="shared" si="4"/>
        <v>51.77849559999995</v>
      </c>
      <c r="AL57" s="65">
        <f t="shared" si="5"/>
        <v>40.009859799999688</v>
      </c>
      <c r="AM57" s="65">
        <f t="shared" si="6"/>
        <v>32.065659799999956</v>
      </c>
      <c r="AN57" s="66"/>
      <c r="AO57" s="65">
        <f t="shared" si="7"/>
        <v>83.080731599999851</v>
      </c>
      <c r="AP57" s="65">
        <f t="shared" si="8"/>
        <v>61.7261211</v>
      </c>
      <c r="AQ57" s="65">
        <f t="shared" si="9"/>
        <v>36.037759799999819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39.729129999999714</v>
      </c>
      <c r="D58" s="52">
        <f>VLOOKUP($B58,Shock_dev!$A$1:$CI$300,MATCH(DATE(D$1,1,1),Shock_dev!$A$1:$CI$1,0),FALSE)</f>
        <v>76.231800000001385</v>
      </c>
      <c r="E58" s="52">
        <f>VLOOKUP($B58,Shock_dev!$A$1:$CI$300,MATCH(DATE(E$1,1,1),Shock_dev!$A$1:$CI$1,0),FALSE)</f>
        <v>100.02655000000232</v>
      </c>
      <c r="F58" s="52">
        <f>VLOOKUP($B58,Shock_dev!$A$1:$CI$300,MATCH(DATE(F$1,1,1),Shock_dev!$A$1:$CI$1,0),FALSE)</f>
        <v>111.19583000000421</v>
      </c>
      <c r="G58" s="52">
        <f>VLOOKUP($B58,Shock_dev!$A$1:$CI$300,MATCH(DATE(G$1,1,1),Shock_dev!$A$1:$CI$1,0),FALSE)</f>
        <v>112.74546999999438</v>
      </c>
      <c r="H58" s="52">
        <f>VLOOKUP($B58,Shock_dev!$A$1:$CI$300,MATCH(DATE(H$1,1,1),Shock_dev!$A$1:$CI$1,0),FALSE)</f>
        <v>110.44708000000537</v>
      </c>
      <c r="I58" s="52">
        <f>VLOOKUP($B58,Shock_dev!$A$1:$CI$300,MATCH(DATE(I$1,1,1),Shock_dev!$A$1:$CI$1,0),FALSE)</f>
        <v>101.43392000000313</v>
      </c>
      <c r="J58" s="52">
        <f>VLOOKUP($B58,Shock_dev!$A$1:$CI$300,MATCH(DATE(J$1,1,1),Shock_dev!$A$1:$CI$1,0),FALSE)</f>
        <v>91.819090000004508</v>
      </c>
      <c r="K58" s="52">
        <f>VLOOKUP($B58,Shock_dev!$A$1:$CI$300,MATCH(DATE(K$1,1,1),Shock_dev!$A$1:$CI$1,0),FALSE)</f>
        <v>81.496899999998277</v>
      </c>
      <c r="L58" s="52">
        <f>VLOOKUP($B58,Shock_dev!$A$1:$CI$300,MATCH(DATE(L$1,1,1),Shock_dev!$A$1:$CI$1,0),FALSE)</f>
        <v>70.182459999996354</v>
      </c>
      <c r="M58" s="52">
        <f>VLOOKUP($B58,Shock_dev!$A$1:$CI$300,MATCH(DATE(M$1,1,1),Shock_dev!$A$1:$CI$1,0),FALSE)</f>
        <v>50.129029999996419</v>
      </c>
      <c r="N58" s="52">
        <f>VLOOKUP($B58,Shock_dev!$A$1:$CI$300,MATCH(DATE(N$1,1,1),Shock_dev!$A$1:$CI$1,0),FALSE)</f>
        <v>32.150329999996757</v>
      </c>
      <c r="O58" s="52">
        <f>VLOOKUP($B58,Shock_dev!$A$1:$CI$300,MATCH(DATE(O$1,1,1),Shock_dev!$A$1:$CI$1,0),FALSE)</f>
        <v>15.611679999994521</v>
      </c>
      <c r="P58" s="52">
        <f>VLOOKUP($B58,Shock_dev!$A$1:$CI$300,MATCH(DATE(P$1,1,1),Shock_dev!$A$1:$CI$1,0),FALSE)</f>
        <v>0.31541999999899417</v>
      </c>
      <c r="Q58" s="52">
        <f>VLOOKUP($B58,Shock_dev!$A$1:$CI$300,MATCH(DATE(Q$1,1,1),Shock_dev!$A$1:$CI$1,0),FALSE)</f>
        <v>-10.442909999997937</v>
      </c>
      <c r="R58" s="52">
        <f>VLOOKUP($B58,Shock_dev!$A$1:$CI$300,MATCH(DATE(R$1,1,1),Shock_dev!$A$1:$CI$1,0),FALSE)</f>
        <v>-25.01756999999634</v>
      </c>
      <c r="S58" s="52">
        <f>VLOOKUP($B58,Shock_dev!$A$1:$CI$300,MATCH(DATE(S$1,1,1),Shock_dev!$A$1:$CI$1,0),FALSE)</f>
        <v>-34.979900000005728</v>
      </c>
      <c r="T58" s="52">
        <f>VLOOKUP($B58,Shock_dev!$A$1:$CI$300,MATCH(DATE(T$1,1,1),Shock_dev!$A$1:$CI$1,0),FALSE)</f>
        <v>-42.200089999998454</v>
      </c>
      <c r="U58" s="52">
        <f>VLOOKUP($B58,Shock_dev!$A$1:$CI$300,MATCH(DATE(U$1,1,1),Shock_dev!$A$1:$CI$1,0),FALSE)</f>
        <v>-47.066970000007132</v>
      </c>
      <c r="V58" s="52">
        <f>VLOOKUP($B58,Shock_dev!$A$1:$CI$300,MATCH(DATE(V$1,1,1),Shock_dev!$A$1:$CI$1,0),FALSE)</f>
        <v>-53.111369999998715</v>
      </c>
      <c r="W58" s="52">
        <f>VLOOKUP($B58,Shock_dev!$A$1:$CI$300,MATCH(DATE(W$1,1,1),Shock_dev!$A$1:$CI$1,0),FALSE)</f>
        <v>-58.683460000000196</v>
      </c>
      <c r="X58" s="52">
        <f>VLOOKUP($B58,Shock_dev!$A$1:$CI$300,MATCH(DATE(X$1,1,1),Shock_dev!$A$1:$CI$1,0),FALSE)</f>
        <v>-61.802459999998973</v>
      </c>
      <c r="Y58" s="52">
        <f>VLOOKUP($B58,Shock_dev!$A$1:$CI$300,MATCH(DATE(Y$1,1,1),Shock_dev!$A$1:$CI$1,0),FALSE)</f>
        <v>-62.841820000001462</v>
      </c>
      <c r="Z58" s="52">
        <f>VLOOKUP($B58,Shock_dev!$A$1:$CI$300,MATCH(DATE(Z$1,1,1),Shock_dev!$A$1:$CI$1,0),FALSE)</f>
        <v>-62.486839999997756</v>
      </c>
      <c r="AA58" s="52">
        <f>VLOOKUP($B58,Shock_dev!$A$1:$CI$300,MATCH(DATE(AA$1,1,1),Shock_dev!$A$1:$CI$1,0),FALSE)</f>
        <v>-61.918559999998251</v>
      </c>
      <c r="AB58" s="52">
        <f>VLOOKUP($B58,Shock_dev!$A$1:$CI$300,MATCH(DATE(AB$1,1,1),Shock_dev!$A$1:$CI$1,0),FALSE)</f>
        <v>-62.345059999999648</v>
      </c>
      <c r="AC58" s="52">
        <f>VLOOKUP($B58,Shock_dev!$A$1:$CI$300,MATCH(DATE(AC$1,1,1),Shock_dev!$A$1:$CI$1,0),FALSE)</f>
        <v>-62.282709999999497</v>
      </c>
      <c r="AD58" s="52">
        <f>VLOOKUP($B58,Shock_dev!$A$1:$CI$300,MATCH(DATE(AD$1,1,1),Shock_dev!$A$1:$CI$1,0),FALSE)</f>
        <v>-61.594129999997676</v>
      </c>
      <c r="AE58" s="52">
        <f>VLOOKUP($B58,Shock_dev!$A$1:$CI$300,MATCH(DATE(AE$1,1,1),Shock_dev!$A$1:$CI$1,0),FALSE)</f>
        <v>-60.406800000004296</v>
      </c>
      <c r="AF58" s="52">
        <f>VLOOKUP($B58,Shock_dev!$A$1:$CI$300,MATCH(DATE(AF$1,1,1),Shock_dev!$A$1:$CI$1,0),FALSE)</f>
        <v>-58.964849999996659</v>
      </c>
      <c r="AG58" s="52"/>
      <c r="AH58" s="65">
        <f t="shared" si="1"/>
        <v>87.985756000000407</v>
      </c>
      <c r="AI58" s="65">
        <f t="shared" si="2"/>
        <v>91.075890000001522</v>
      </c>
      <c r="AJ58" s="65">
        <f t="shared" si="3"/>
        <v>17.552709999997752</v>
      </c>
      <c r="AK58" s="65">
        <f t="shared" si="4"/>
        <v>-40.475180000001274</v>
      </c>
      <c r="AL58" s="65">
        <f t="shared" si="5"/>
        <v>-61.54662799999933</v>
      </c>
      <c r="AM58" s="65">
        <f t="shared" si="6"/>
        <v>-61.118709999999552</v>
      </c>
      <c r="AN58" s="66"/>
      <c r="AO58" s="65">
        <f t="shared" si="7"/>
        <v>89.530823000000964</v>
      </c>
      <c r="AP58" s="65">
        <f t="shared" si="8"/>
        <v>-11.461235000001761</v>
      </c>
      <c r="AQ58" s="65">
        <f t="shared" si="9"/>
        <v>-61.332668999999441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7.9772419999999329</v>
      </c>
      <c r="D59" s="52">
        <f>VLOOKUP($B59,Shock_dev!$A$1:$CI$300,MATCH(DATE(D$1,1,1),Shock_dev!$A$1:$CI$1,0),FALSE)</f>
        <v>16.231510000000526</v>
      </c>
      <c r="E59" s="52">
        <f>VLOOKUP($B59,Shock_dev!$A$1:$CI$300,MATCH(DATE(E$1,1,1),Shock_dev!$A$1:$CI$1,0),FALSE)</f>
        <v>21.79702400000042</v>
      </c>
      <c r="F59" s="52">
        <f>VLOOKUP($B59,Shock_dev!$A$1:$CI$300,MATCH(DATE(F$1,1,1),Shock_dev!$A$1:$CI$1,0),FALSE)</f>
        <v>24.863005999999586</v>
      </c>
      <c r="G59" s="52">
        <f>VLOOKUP($B59,Shock_dev!$A$1:$CI$300,MATCH(DATE(G$1,1,1),Shock_dev!$A$1:$CI$1,0),FALSE)</f>
        <v>26.506978999999774</v>
      </c>
      <c r="H59" s="52">
        <f>VLOOKUP($B59,Shock_dev!$A$1:$CI$300,MATCH(DATE(H$1,1,1),Shock_dev!$A$1:$CI$1,0),FALSE)</f>
        <v>28.175118000000111</v>
      </c>
      <c r="I59" s="52">
        <f>VLOOKUP($B59,Shock_dev!$A$1:$CI$300,MATCH(DATE(I$1,1,1),Shock_dev!$A$1:$CI$1,0),FALSE)</f>
        <v>29.432408000000578</v>
      </c>
      <c r="J59" s="52">
        <f>VLOOKUP($B59,Shock_dev!$A$1:$CI$300,MATCH(DATE(J$1,1,1),Shock_dev!$A$1:$CI$1,0),FALSE)</f>
        <v>31.258687999999893</v>
      </c>
      <c r="K59" s="52">
        <f>VLOOKUP($B59,Shock_dev!$A$1:$CI$300,MATCH(DATE(K$1,1,1),Shock_dev!$A$1:$CI$1,0),FALSE)</f>
        <v>33.57890899999984</v>
      </c>
      <c r="L59" s="52">
        <f>VLOOKUP($B59,Shock_dev!$A$1:$CI$300,MATCH(DATE(L$1,1,1),Shock_dev!$A$1:$CI$1,0),FALSE)</f>
        <v>36.084791999999652</v>
      </c>
      <c r="M59" s="52">
        <f>VLOOKUP($B59,Shock_dev!$A$1:$CI$300,MATCH(DATE(M$1,1,1),Shock_dev!$A$1:$CI$1,0),FALSE)</f>
        <v>37.032713999999942</v>
      </c>
      <c r="N59" s="52">
        <f>VLOOKUP($B59,Shock_dev!$A$1:$CI$300,MATCH(DATE(N$1,1,1),Shock_dev!$A$1:$CI$1,0),FALSE)</f>
        <v>38.175661999999647</v>
      </c>
      <c r="O59" s="52">
        <f>VLOOKUP($B59,Shock_dev!$A$1:$CI$300,MATCH(DATE(O$1,1,1),Shock_dev!$A$1:$CI$1,0),FALSE)</f>
        <v>39.490397999999914</v>
      </c>
      <c r="P59" s="52">
        <f>VLOOKUP($B59,Shock_dev!$A$1:$CI$300,MATCH(DATE(P$1,1,1),Shock_dev!$A$1:$CI$1,0),FALSE)</f>
        <v>40.742698999999448</v>
      </c>
      <c r="Q59" s="52">
        <f>VLOOKUP($B59,Shock_dev!$A$1:$CI$300,MATCH(DATE(Q$1,1,1),Shock_dev!$A$1:$CI$1,0),FALSE)</f>
        <v>42.40463600000021</v>
      </c>
      <c r="R59" s="52">
        <f>VLOOKUP($B59,Shock_dev!$A$1:$CI$300,MATCH(DATE(R$1,1,1),Shock_dev!$A$1:$CI$1,0),FALSE)</f>
        <v>42.779505999999856</v>
      </c>
      <c r="S59" s="52">
        <f>VLOOKUP($B59,Shock_dev!$A$1:$CI$300,MATCH(DATE(S$1,1,1),Shock_dev!$A$1:$CI$1,0),FALSE)</f>
        <v>43.254436000000169</v>
      </c>
      <c r="T59" s="52">
        <f>VLOOKUP($B59,Shock_dev!$A$1:$CI$300,MATCH(DATE(T$1,1,1),Shock_dev!$A$1:$CI$1,0),FALSE)</f>
        <v>43.639917999999852</v>
      </c>
      <c r="U59" s="52">
        <f>VLOOKUP($B59,Shock_dev!$A$1:$CI$300,MATCH(DATE(U$1,1,1),Shock_dev!$A$1:$CI$1,0),FALSE)</f>
        <v>43.786460000000261</v>
      </c>
      <c r="V59" s="52">
        <f>VLOOKUP($B59,Shock_dev!$A$1:$CI$300,MATCH(DATE(V$1,1,1),Shock_dev!$A$1:$CI$1,0),FALSE)</f>
        <v>42.99841699999979</v>
      </c>
      <c r="W59" s="52">
        <f>VLOOKUP($B59,Shock_dev!$A$1:$CI$300,MATCH(DATE(W$1,1,1),Shock_dev!$A$1:$CI$1,0),FALSE)</f>
        <v>41.569572999999764</v>
      </c>
      <c r="X59" s="52">
        <f>VLOOKUP($B59,Shock_dev!$A$1:$CI$300,MATCH(DATE(X$1,1,1),Shock_dev!$A$1:$CI$1,0),FALSE)</f>
        <v>40.006563999999344</v>
      </c>
      <c r="Y59" s="52">
        <f>VLOOKUP($B59,Shock_dev!$A$1:$CI$300,MATCH(DATE(Y$1,1,1),Shock_dev!$A$1:$CI$1,0),FALSE)</f>
        <v>38.346252999999706</v>
      </c>
      <c r="Z59" s="52">
        <f>VLOOKUP($B59,Shock_dev!$A$1:$CI$300,MATCH(DATE(Z$1,1,1),Shock_dev!$A$1:$CI$1,0),FALSE)</f>
        <v>36.493577000000187</v>
      </c>
      <c r="AA59" s="52">
        <f>VLOOKUP($B59,Shock_dev!$A$1:$CI$300,MATCH(DATE(AA$1,1,1),Shock_dev!$A$1:$CI$1,0),FALSE)</f>
        <v>34.263471000000209</v>
      </c>
      <c r="AB59" s="52">
        <f>VLOOKUP($B59,Shock_dev!$A$1:$CI$300,MATCH(DATE(AB$1,1,1),Shock_dev!$A$1:$CI$1,0),FALSE)</f>
        <v>31.476941999999326</v>
      </c>
      <c r="AC59" s="52">
        <f>VLOOKUP($B59,Shock_dev!$A$1:$CI$300,MATCH(DATE(AC$1,1,1),Shock_dev!$A$1:$CI$1,0),FALSE)</f>
        <v>28.49219599999924</v>
      </c>
      <c r="AD59" s="52">
        <f>VLOOKUP($B59,Shock_dev!$A$1:$CI$300,MATCH(DATE(AD$1,1,1),Shock_dev!$A$1:$CI$1,0),FALSE)</f>
        <v>25.456205999999838</v>
      </c>
      <c r="AE59" s="52">
        <f>VLOOKUP($B59,Shock_dev!$A$1:$CI$300,MATCH(DATE(AE$1,1,1),Shock_dev!$A$1:$CI$1,0),FALSE)</f>
        <v>22.407196000000113</v>
      </c>
      <c r="AF59" s="52">
        <f>VLOOKUP($B59,Shock_dev!$A$1:$CI$300,MATCH(DATE(AF$1,1,1),Shock_dev!$A$1:$CI$1,0),FALSE)</f>
        <v>19.342227999999523</v>
      </c>
      <c r="AG59" s="52"/>
      <c r="AH59" s="65">
        <f t="shared" si="1"/>
        <v>19.475152200000046</v>
      </c>
      <c r="AI59" s="65">
        <f t="shared" si="2"/>
        <v>31.705983000000014</v>
      </c>
      <c r="AJ59" s="65">
        <f t="shared" si="3"/>
        <v>39.569221799999831</v>
      </c>
      <c r="AK59" s="65">
        <f t="shared" si="4"/>
        <v>43.291747399999984</v>
      </c>
      <c r="AL59" s="65">
        <f t="shared" si="5"/>
        <v>38.13588759999984</v>
      </c>
      <c r="AM59" s="65">
        <f t="shared" si="6"/>
        <v>25.434953599999609</v>
      </c>
      <c r="AN59" s="66"/>
      <c r="AO59" s="65">
        <f t="shared" si="7"/>
        <v>25.590567600000028</v>
      </c>
      <c r="AP59" s="65">
        <f t="shared" si="8"/>
        <v>41.430484599999907</v>
      </c>
      <c r="AQ59" s="65">
        <f t="shared" si="9"/>
        <v>31.785420599999725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108.6226858</v>
      </c>
      <c r="D60" s="52">
        <f>VLOOKUP($B60,Shock_dev!$A$1:$CI$300,MATCH(DATE(D$1,1,1),Shock_dev!$A$1:$CI$1,0),FALSE)</f>
        <v>157.43948990000001</v>
      </c>
      <c r="E60" s="52">
        <f>VLOOKUP($B60,Shock_dev!$A$1:$CI$300,MATCH(DATE(E$1,1,1),Shock_dev!$A$1:$CI$1,0),FALSE)</f>
        <v>179.01937820000001</v>
      </c>
      <c r="F60" s="52">
        <f>VLOOKUP($B60,Shock_dev!$A$1:$CI$300,MATCH(DATE(F$1,1,1),Shock_dev!$A$1:$CI$1,0),FALSE)</f>
        <v>190.81550000000004</v>
      </c>
      <c r="G60" s="52">
        <f>VLOOKUP($B60,Shock_dev!$A$1:$CI$300,MATCH(DATE(G$1,1,1),Shock_dev!$A$1:$CI$1,0),FALSE)</f>
        <v>205.54262779999999</v>
      </c>
      <c r="H60" s="52">
        <f>VLOOKUP($B60,Shock_dev!$A$1:$CI$300,MATCH(DATE(H$1,1,1),Shock_dev!$A$1:$CI$1,0),FALSE)</f>
        <v>241.1535366999999</v>
      </c>
      <c r="I60" s="52">
        <f>VLOOKUP($B60,Shock_dev!$A$1:$CI$300,MATCH(DATE(I$1,1,1),Shock_dev!$A$1:$CI$1,0),FALSE)</f>
        <v>259.38148869999998</v>
      </c>
      <c r="J60" s="52">
        <f>VLOOKUP($B60,Shock_dev!$A$1:$CI$300,MATCH(DATE(J$1,1,1),Shock_dev!$A$1:$CI$1,0),FALSE)</f>
        <v>270.77256499999999</v>
      </c>
      <c r="K60" s="52">
        <f>VLOOKUP($B60,Shock_dev!$A$1:$CI$300,MATCH(DATE(K$1,1,1),Shock_dev!$A$1:$CI$1,0),FALSE)</f>
        <v>279.71221060000005</v>
      </c>
      <c r="L60" s="52">
        <f>VLOOKUP($B60,Shock_dev!$A$1:$CI$300,MATCH(DATE(L$1,1,1),Shock_dev!$A$1:$CI$1,0),FALSE)</f>
        <v>297.13175239999998</v>
      </c>
      <c r="M60" s="52">
        <f>VLOOKUP($B60,Shock_dev!$A$1:$CI$300,MATCH(DATE(M$1,1,1),Shock_dev!$A$1:$CI$1,0),FALSE)</f>
        <v>242.38367070000004</v>
      </c>
      <c r="N60" s="52">
        <f>VLOOKUP($B60,Shock_dev!$A$1:$CI$300,MATCH(DATE(N$1,1,1),Shock_dev!$A$1:$CI$1,0),FALSE)</f>
        <v>225.95186839999997</v>
      </c>
      <c r="O60" s="52">
        <f>VLOOKUP($B60,Shock_dev!$A$1:$CI$300,MATCH(DATE(O$1,1,1),Shock_dev!$A$1:$CI$1,0),FALSE)</f>
        <v>223.06144740000002</v>
      </c>
      <c r="P60" s="52">
        <f>VLOOKUP($B60,Shock_dev!$A$1:$CI$300,MATCH(DATE(P$1,1,1),Shock_dev!$A$1:$CI$1,0),FALSE)</f>
        <v>224.44305220000001</v>
      </c>
      <c r="Q60" s="52">
        <f>VLOOKUP($B60,Shock_dev!$A$1:$CI$300,MATCH(DATE(Q$1,1,1),Shock_dev!$A$1:$CI$1,0),FALSE)</f>
        <v>251.25908719999995</v>
      </c>
      <c r="R60" s="52">
        <f>VLOOKUP($B60,Shock_dev!$A$1:$CI$300,MATCH(DATE(R$1,1,1),Shock_dev!$A$1:$CI$1,0),FALSE)</f>
        <v>218.10842920000005</v>
      </c>
      <c r="S60" s="52">
        <f>VLOOKUP($B60,Shock_dev!$A$1:$CI$300,MATCH(DATE(S$1,1,1),Shock_dev!$A$1:$CI$1,0),FALSE)</f>
        <v>207.39868490000003</v>
      </c>
      <c r="T60" s="52">
        <f>VLOOKUP($B60,Shock_dev!$A$1:$CI$300,MATCH(DATE(T$1,1,1),Shock_dev!$A$1:$CI$1,0),FALSE)</f>
        <v>204.7725762</v>
      </c>
      <c r="U60" s="52">
        <f>VLOOKUP($B60,Shock_dev!$A$1:$CI$300,MATCH(DATE(U$1,1,1),Shock_dev!$A$1:$CI$1,0),FALSE)</f>
        <v>204.42702270000007</v>
      </c>
      <c r="V60" s="52">
        <f>VLOOKUP($B60,Shock_dev!$A$1:$CI$300,MATCH(DATE(V$1,1,1),Shock_dev!$A$1:$CI$1,0),FALSE)</f>
        <v>170.94565249999994</v>
      </c>
      <c r="W60" s="52">
        <f>VLOOKUP($B60,Shock_dev!$A$1:$CI$300,MATCH(DATE(W$1,1,1),Shock_dev!$A$1:$CI$1,0),FALSE)</f>
        <v>129.30122230000006</v>
      </c>
      <c r="X60" s="52">
        <f>VLOOKUP($B60,Shock_dev!$A$1:$CI$300,MATCH(DATE(X$1,1,1),Shock_dev!$A$1:$CI$1,0),FALSE)</f>
        <v>112.54066390000003</v>
      </c>
      <c r="Y60" s="52">
        <f>VLOOKUP($B60,Shock_dev!$A$1:$CI$300,MATCH(DATE(Y$1,1,1),Shock_dev!$A$1:$CI$1,0),FALSE)</f>
        <v>103.91469710000001</v>
      </c>
      <c r="Z60" s="52">
        <f>VLOOKUP($B60,Shock_dev!$A$1:$CI$300,MATCH(DATE(Z$1,1,1),Shock_dev!$A$1:$CI$1,0),FALSE)</f>
        <v>97.479044699999918</v>
      </c>
      <c r="AA60" s="52">
        <f>VLOOKUP($B60,Shock_dev!$A$1:$CI$300,MATCH(DATE(AA$1,1,1),Shock_dev!$A$1:$CI$1,0),FALSE)</f>
        <v>91.353113399999984</v>
      </c>
      <c r="AB60" s="52">
        <f>VLOOKUP($B60,Shock_dev!$A$1:$CI$300,MATCH(DATE(AB$1,1,1),Shock_dev!$A$1:$CI$1,0),FALSE)</f>
        <v>70.241670099999965</v>
      </c>
      <c r="AC60" s="52">
        <f>VLOOKUP($B60,Shock_dev!$A$1:$CI$300,MATCH(DATE(AC$1,1,1),Shock_dev!$A$1:$CI$1,0),FALSE)</f>
        <v>57.917383800000039</v>
      </c>
      <c r="AD60" s="52">
        <f>VLOOKUP($B60,Shock_dev!$A$1:$CI$300,MATCH(DATE(AD$1,1,1),Shock_dev!$A$1:$CI$1,0),FALSE)</f>
        <v>48.620827700000063</v>
      </c>
      <c r="AE60" s="52">
        <f>VLOOKUP($B60,Shock_dev!$A$1:$CI$300,MATCH(DATE(AE$1,1,1),Shock_dev!$A$1:$CI$1,0),FALSE)</f>
        <v>40.193297799999982</v>
      </c>
      <c r="AF60" s="52">
        <f>VLOOKUP($B60,Shock_dev!$A$1:$CI$300,MATCH(DATE(AF$1,1,1),Shock_dev!$A$1:$CI$1,0),FALSE)</f>
        <v>31.669464500000004</v>
      </c>
      <c r="AG60" s="52"/>
      <c r="AH60" s="65">
        <f t="shared" si="1"/>
        <v>168.28793634000002</v>
      </c>
      <c r="AI60" s="65">
        <f t="shared" si="2"/>
        <v>269.63031067999998</v>
      </c>
      <c r="AJ60" s="65">
        <f t="shared" si="3"/>
        <v>233.41982518</v>
      </c>
      <c r="AK60" s="65">
        <f t="shared" si="4"/>
        <v>201.13047310000002</v>
      </c>
      <c r="AL60" s="65">
        <f t="shared" si="5"/>
        <v>106.91774828</v>
      </c>
      <c r="AM60" s="65">
        <f t="shared" si="6"/>
        <v>49.728528780000012</v>
      </c>
      <c r="AN60" s="66"/>
      <c r="AO60" s="65">
        <f t="shared" si="7"/>
        <v>218.95912350999998</v>
      </c>
      <c r="AP60" s="65">
        <f t="shared" si="8"/>
        <v>217.27514914</v>
      </c>
      <c r="AQ60" s="65">
        <f t="shared" si="9"/>
        <v>78.323138530000008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55.427496200000007</v>
      </c>
      <c r="D61" s="52">
        <f>VLOOKUP($B61,Shock_dev!$A$1:$CI$300,MATCH(DATE(D$1,1,1),Shock_dev!$A$1:$CI$1,0),FALSE)</f>
        <v>94.394570079999994</v>
      </c>
      <c r="E61" s="52">
        <f>VLOOKUP($B61,Shock_dev!$A$1:$CI$300,MATCH(DATE(E$1,1,1),Shock_dev!$A$1:$CI$1,0),FALSE)</f>
        <v>114.15200584999999</v>
      </c>
      <c r="F61" s="52">
        <f>VLOOKUP($B61,Shock_dev!$A$1:$CI$300,MATCH(DATE(F$1,1,1),Shock_dev!$A$1:$CI$1,0),FALSE)</f>
        <v>124.76762976000001</v>
      </c>
      <c r="G61" s="52">
        <f>VLOOKUP($B61,Shock_dev!$A$1:$CI$300,MATCH(DATE(G$1,1,1),Shock_dev!$A$1:$CI$1,0),FALSE)</f>
        <v>131.62108460000002</v>
      </c>
      <c r="H61" s="52">
        <f>VLOOKUP($B61,Shock_dev!$A$1:$CI$300,MATCH(DATE(H$1,1,1),Shock_dev!$A$1:$CI$1,0),FALSE)</f>
        <v>136.78163878999999</v>
      </c>
      <c r="I61" s="52">
        <f>VLOOKUP($B61,Shock_dev!$A$1:$CI$300,MATCH(DATE(I$1,1,1),Shock_dev!$A$1:$CI$1,0),FALSE)</f>
        <v>132.26438343000001</v>
      </c>
      <c r="J61" s="52">
        <f>VLOOKUP($B61,Shock_dev!$A$1:$CI$300,MATCH(DATE(J$1,1,1),Shock_dev!$A$1:$CI$1,0),FALSE)</f>
        <v>132.24158218000002</v>
      </c>
      <c r="K61" s="52">
        <f>VLOOKUP($B61,Shock_dev!$A$1:$CI$300,MATCH(DATE(K$1,1,1),Shock_dev!$A$1:$CI$1,0),FALSE)</f>
        <v>116.48444900000001</v>
      </c>
      <c r="L61" s="52">
        <f>VLOOKUP($B61,Shock_dev!$A$1:$CI$300,MATCH(DATE(L$1,1,1),Shock_dev!$A$1:$CI$1,0),FALSE)</f>
        <v>111.55432263</v>
      </c>
      <c r="M61" s="52">
        <f>VLOOKUP($B61,Shock_dev!$A$1:$CI$300,MATCH(DATE(M$1,1,1),Shock_dev!$A$1:$CI$1,0),FALSE)</f>
        <v>35.79248698</v>
      </c>
      <c r="N61" s="52">
        <f>VLOOKUP($B61,Shock_dev!$A$1:$CI$300,MATCH(DATE(N$1,1,1),Shock_dev!$A$1:$CI$1,0),FALSE)</f>
        <v>-9.5233066400000013</v>
      </c>
      <c r="O61" s="52">
        <f>VLOOKUP($B61,Shock_dev!$A$1:$CI$300,MATCH(DATE(O$1,1,1),Shock_dev!$A$1:$CI$1,0),FALSE)</f>
        <v>-19.263212569999997</v>
      </c>
      <c r="P61" s="52">
        <f>VLOOKUP($B61,Shock_dev!$A$1:$CI$300,MATCH(DATE(P$1,1,1),Shock_dev!$A$1:$CI$1,0),FALSE)</f>
        <v>-22.782537429999998</v>
      </c>
      <c r="Q61" s="52">
        <f>VLOOKUP($B61,Shock_dev!$A$1:$CI$300,MATCH(DATE(Q$1,1,1),Shock_dev!$A$1:$CI$1,0),FALSE)</f>
        <v>-24.717746509999998</v>
      </c>
      <c r="R61" s="52">
        <f>VLOOKUP($B61,Shock_dev!$A$1:$CI$300,MATCH(DATE(R$1,1,1),Shock_dev!$A$1:$CI$1,0),FALSE)</f>
        <v>-26.149855169999999</v>
      </c>
      <c r="S61" s="52">
        <f>VLOOKUP($B61,Shock_dev!$A$1:$CI$300,MATCH(DATE(S$1,1,1),Shock_dev!$A$1:$CI$1,0),FALSE)</f>
        <v>-19.782633440000001</v>
      </c>
      <c r="T61" s="52">
        <f>VLOOKUP($B61,Shock_dev!$A$1:$CI$300,MATCH(DATE(T$1,1,1),Shock_dev!$A$1:$CI$1,0),FALSE)</f>
        <v>-17.689833789999998</v>
      </c>
      <c r="U61" s="52">
        <f>VLOOKUP($B61,Shock_dev!$A$1:$CI$300,MATCH(DATE(U$1,1,1),Shock_dev!$A$1:$CI$1,0),FALSE)</f>
        <v>-17.657574029999999</v>
      </c>
      <c r="V61" s="52">
        <f>VLOOKUP($B61,Shock_dev!$A$1:$CI$300,MATCH(DATE(V$1,1,1),Shock_dev!$A$1:$CI$1,0),FALSE)</f>
        <v>-18.286269039999997</v>
      </c>
      <c r="W61" s="52">
        <f>VLOOKUP($B61,Shock_dev!$A$1:$CI$300,MATCH(DATE(W$1,1,1),Shock_dev!$A$1:$CI$1,0),FALSE)</f>
        <v>-19.077103810000001</v>
      </c>
      <c r="X61" s="52">
        <f>VLOOKUP($B61,Shock_dev!$A$1:$CI$300,MATCH(DATE(X$1,1,1),Shock_dev!$A$1:$CI$1,0),FALSE)</f>
        <v>-12.77471645</v>
      </c>
      <c r="Y61" s="52">
        <f>VLOOKUP($B61,Shock_dev!$A$1:$CI$300,MATCH(DATE(Y$1,1,1),Shock_dev!$A$1:$CI$1,0),FALSE)</f>
        <v>-10.472114690000005</v>
      </c>
      <c r="Z61" s="52">
        <f>VLOOKUP($B61,Shock_dev!$A$1:$CI$300,MATCH(DATE(Z$1,1,1),Shock_dev!$A$1:$CI$1,0),FALSE)</f>
        <v>-9.9432291999999975</v>
      </c>
      <c r="AA61" s="52">
        <f>VLOOKUP($B61,Shock_dev!$A$1:$CI$300,MATCH(DATE(AA$1,1,1),Shock_dev!$A$1:$CI$1,0),FALSE)</f>
        <v>-9.9891379099999966</v>
      </c>
      <c r="AB61" s="52">
        <f>VLOOKUP($B61,Shock_dev!$A$1:$CI$300,MATCH(DATE(AB$1,1,1),Shock_dev!$A$1:$CI$1,0),FALSE)</f>
        <v>-10.192912060000005</v>
      </c>
      <c r="AC61" s="52">
        <f>VLOOKUP($B61,Shock_dev!$A$1:$CI$300,MATCH(DATE(AC$1,1,1),Shock_dev!$A$1:$CI$1,0),FALSE)</f>
        <v>-10.420451079999999</v>
      </c>
      <c r="AD61" s="52">
        <f>VLOOKUP($B61,Shock_dev!$A$1:$CI$300,MATCH(DATE(AD$1,1,1),Shock_dev!$A$1:$CI$1,0),FALSE)</f>
        <v>-10.630625289999998</v>
      </c>
      <c r="AE61" s="52">
        <f>VLOOKUP($B61,Shock_dev!$A$1:$CI$300,MATCH(DATE(AE$1,1,1),Shock_dev!$A$1:$CI$1,0),FALSE)</f>
        <v>-10.811136250000004</v>
      </c>
      <c r="AF61" s="52">
        <f>VLOOKUP($B61,Shock_dev!$A$1:$CI$300,MATCH(DATE(AF$1,1,1),Shock_dev!$A$1:$CI$1,0),FALSE)</f>
        <v>-10.958200239999996</v>
      </c>
      <c r="AG61" s="52"/>
      <c r="AH61" s="65">
        <f t="shared" si="1"/>
        <v>104.07255729799999</v>
      </c>
      <c r="AI61" s="65">
        <f t="shared" si="2"/>
        <v>125.86527520600001</v>
      </c>
      <c r="AJ61" s="65">
        <f t="shared" si="3"/>
        <v>-8.0988632339999977</v>
      </c>
      <c r="AK61" s="65">
        <f t="shared" si="4"/>
        <v>-19.913233093999999</v>
      </c>
      <c r="AL61" s="65">
        <f t="shared" si="5"/>
        <v>-12.451260412</v>
      </c>
      <c r="AM61" s="65">
        <f t="shared" si="6"/>
        <v>-10.602664984</v>
      </c>
      <c r="AN61" s="66"/>
      <c r="AO61" s="65">
        <f t="shared" si="7"/>
        <v>114.968916252</v>
      </c>
      <c r="AP61" s="65">
        <f t="shared" si="8"/>
        <v>-14.006048163999999</v>
      </c>
      <c r="AQ61" s="65">
        <f t="shared" si="9"/>
        <v>-11.526962698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24.824533209999998</v>
      </c>
      <c r="D62" s="52">
        <f>VLOOKUP($B62,Shock_dev!$A$1:$CI$300,MATCH(DATE(D$1,1,1),Shock_dev!$A$1:$CI$1,0),FALSE)</f>
        <v>39.01356715</v>
      </c>
      <c r="E62" s="52">
        <f>VLOOKUP($B62,Shock_dev!$A$1:$CI$300,MATCH(DATE(E$1,1,1),Shock_dev!$A$1:$CI$1,0),FALSE)</f>
        <v>47.086725229999999</v>
      </c>
      <c r="F62" s="52">
        <f>VLOOKUP($B62,Shock_dev!$A$1:$CI$300,MATCH(DATE(F$1,1,1),Shock_dev!$A$1:$CI$1,0),FALSE)</f>
        <v>52.627905339999998</v>
      </c>
      <c r="G62" s="52">
        <f>VLOOKUP($B62,Shock_dev!$A$1:$CI$300,MATCH(DATE(G$1,1,1),Shock_dev!$A$1:$CI$1,0),FALSE)</f>
        <v>56.998548639999996</v>
      </c>
      <c r="H62" s="52">
        <f>VLOOKUP($B62,Shock_dev!$A$1:$CI$300,MATCH(DATE(H$1,1,1),Shock_dev!$A$1:$CI$1,0),FALSE)</f>
        <v>62.433017330000006</v>
      </c>
      <c r="I62" s="52">
        <f>VLOOKUP($B62,Shock_dev!$A$1:$CI$300,MATCH(DATE(I$1,1,1),Shock_dev!$A$1:$CI$1,0),FALSE)</f>
        <v>66.097055779999991</v>
      </c>
      <c r="J62" s="52">
        <f>VLOOKUP($B62,Shock_dev!$A$1:$CI$300,MATCH(DATE(J$1,1,1),Shock_dev!$A$1:$CI$1,0),FALSE)</f>
        <v>68.588335650000005</v>
      </c>
      <c r="K62" s="52">
        <f>VLOOKUP($B62,Shock_dev!$A$1:$CI$300,MATCH(DATE(K$1,1,1),Shock_dev!$A$1:$CI$1,0),FALSE)</f>
        <v>70.127944569999983</v>
      </c>
      <c r="L62" s="52">
        <f>VLOOKUP($B62,Shock_dev!$A$1:$CI$300,MATCH(DATE(L$1,1,1),Shock_dev!$A$1:$CI$1,0),FALSE)</f>
        <v>70.776189590000001</v>
      </c>
      <c r="M62" s="52">
        <f>VLOOKUP($B62,Shock_dev!$A$1:$CI$300,MATCH(DATE(M$1,1,1),Shock_dev!$A$1:$CI$1,0),FALSE)</f>
        <v>62.530501940000001</v>
      </c>
      <c r="N62" s="52">
        <f>VLOOKUP($B62,Shock_dev!$A$1:$CI$300,MATCH(DATE(N$1,1,1),Shock_dev!$A$1:$CI$1,0),FALSE)</f>
        <v>58.450287420000009</v>
      </c>
      <c r="O62" s="52">
        <f>VLOOKUP($B62,Shock_dev!$A$1:$CI$300,MATCH(DATE(O$1,1,1),Shock_dev!$A$1:$CI$1,0),FALSE)</f>
        <v>55.458634369999999</v>
      </c>
      <c r="P62" s="52">
        <f>VLOOKUP($B62,Shock_dev!$A$1:$CI$300,MATCH(DATE(P$1,1,1),Shock_dev!$A$1:$CI$1,0),FALSE)</f>
        <v>52.469975720000008</v>
      </c>
      <c r="Q62" s="52">
        <f>VLOOKUP($B62,Shock_dev!$A$1:$CI$300,MATCH(DATE(Q$1,1,1),Shock_dev!$A$1:$CI$1,0),FALSE)</f>
        <v>49.230817359999989</v>
      </c>
      <c r="R62" s="52">
        <f>VLOOKUP($B62,Shock_dev!$A$1:$CI$300,MATCH(DATE(R$1,1,1),Shock_dev!$A$1:$CI$1,0),FALSE)</f>
        <v>42.038776200000001</v>
      </c>
      <c r="S62" s="52">
        <f>VLOOKUP($B62,Shock_dev!$A$1:$CI$300,MATCH(DATE(S$1,1,1),Shock_dev!$A$1:$CI$1,0),FALSE)</f>
        <v>37.032489460000008</v>
      </c>
      <c r="T62" s="52">
        <f>VLOOKUP($B62,Shock_dev!$A$1:$CI$300,MATCH(DATE(T$1,1,1),Shock_dev!$A$1:$CI$1,0),FALSE)</f>
        <v>32.819535489999993</v>
      </c>
      <c r="U62" s="52">
        <f>VLOOKUP($B62,Shock_dev!$A$1:$CI$300,MATCH(DATE(U$1,1,1),Shock_dev!$A$1:$CI$1,0),FALSE)</f>
        <v>28.934546789999999</v>
      </c>
      <c r="V62" s="52">
        <f>VLOOKUP($B62,Shock_dev!$A$1:$CI$300,MATCH(DATE(V$1,1,1),Shock_dev!$A$1:$CI$1,0),FALSE)</f>
        <v>25.383777139999992</v>
      </c>
      <c r="W62" s="52">
        <f>VLOOKUP($B62,Shock_dev!$A$1:$CI$300,MATCH(DATE(W$1,1,1),Shock_dev!$A$1:$CI$1,0),FALSE)</f>
        <v>19.770325919999991</v>
      </c>
      <c r="X62" s="52">
        <f>VLOOKUP($B62,Shock_dev!$A$1:$CI$300,MATCH(DATE(X$1,1,1),Shock_dev!$A$1:$CI$1,0),FALSE)</f>
        <v>15.815062519999998</v>
      </c>
      <c r="Y62" s="52">
        <f>VLOOKUP($B62,Shock_dev!$A$1:$CI$300,MATCH(DATE(Y$1,1,1),Shock_dev!$A$1:$CI$1,0),FALSE)</f>
        <v>12.637377130000004</v>
      </c>
      <c r="Z62" s="52">
        <f>VLOOKUP($B62,Shock_dev!$A$1:$CI$300,MATCH(DATE(Z$1,1,1),Shock_dev!$A$1:$CI$1,0),FALSE)</f>
        <v>9.9027308900000008</v>
      </c>
      <c r="AA62" s="52">
        <f>VLOOKUP($B62,Shock_dev!$A$1:$CI$300,MATCH(DATE(AA$1,1,1),Shock_dev!$A$1:$CI$1,0),FALSE)</f>
        <v>7.496482069999999</v>
      </c>
      <c r="AB62" s="52">
        <f>VLOOKUP($B62,Shock_dev!$A$1:$CI$300,MATCH(DATE(AB$1,1,1),Shock_dev!$A$1:$CI$1,0),FALSE)</f>
        <v>4.4359240700000129</v>
      </c>
      <c r="AC62" s="52">
        <f>VLOOKUP($B62,Shock_dev!$A$1:$CI$300,MATCH(DATE(AC$1,1,1),Shock_dev!$A$1:$CI$1,0),FALSE)</f>
        <v>2.2132689000000028</v>
      </c>
      <c r="AD62" s="52">
        <f>VLOOKUP($B62,Shock_dev!$A$1:$CI$300,MATCH(DATE(AD$1,1,1),Shock_dev!$A$1:$CI$1,0),FALSE)</f>
        <v>0.42812254999999766</v>
      </c>
      <c r="AE62" s="52">
        <f>VLOOKUP($B62,Shock_dev!$A$1:$CI$300,MATCH(DATE(AE$1,1,1),Shock_dev!$A$1:$CI$1,0),FALSE)</f>
        <v>-1.0888347700000054</v>
      </c>
      <c r="AF62" s="52">
        <f>VLOOKUP($B62,Shock_dev!$A$1:$CI$300,MATCH(DATE(AF$1,1,1),Shock_dev!$A$1:$CI$1,0),FALSE)</f>
        <v>-2.4074738799999977</v>
      </c>
      <c r="AG62" s="52"/>
      <c r="AH62" s="65">
        <f t="shared" si="1"/>
        <v>44.110255914</v>
      </c>
      <c r="AI62" s="65">
        <f t="shared" si="2"/>
        <v>67.604508584000001</v>
      </c>
      <c r="AJ62" s="65">
        <f t="shared" si="3"/>
        <v>55.628043362000007</v>
      </c>
      <c r="AK62" s="65">
        <f t="shared" si="4"/>
        <v>33.241825015999993</v>
      </c>
      <c r="AL62" s="65">
        <f t="shared" si="5"/>
        <v>13.124395705999998</v>
      </c>
      <c r="AM62" s="65">
        <f t="shared" si="6"/>
        <v>0.71620137400000206</v>
      </c>
      <c r="AN62" s="66"/>
      <c r="AO62" s="65">
        <f t="shared" si="7"/>
        <v>55.857382248999997</v>
      </c>
      <c r="AP62" s="65">
        <f t="shared" si="8"/>
        <v>44.434934189000003</v>
      </c>
      <c r="AQ62" s="65">
        <f t="shared" si="9"/>
        <v>6.9202985400000001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-14.7222984</v>
      </c>
      <c r="D63" s="52">
        <f>VLOOKUP($B63,Shock_dev!$A$1:$CI$300,MATCH(DATE(D$1,1,1),Shock_dev!$A$1:$CI$1,0),FALSE)</f>
        <v>-19.342311300000006</v>
      </c>
      <c r="E63" s="52">
        <f>VLOOKUP($B63,Shock_dev!$A$1:$CI$300,MATCH(DATE(E$1,1,1),Shock_dev!$A$1:$CI$1,0),FALSE)</f>
        <v>-20.388068999999973</v>
      </c>
      <c r="F63" s="52">
        <f>VLOOKUP($B63,Shock_dev!$A$1:$CI$300,MATCH(DATE(F$1,1,1),Shock_dev!$A$1:$CI$1,0),FALSE)</f>
        <v>-20.270432500000027</v>
      </c>
      <c r="G63" s="52">
        <f>VLOOKUP($B63,Shock_dev!$A$1:$CI$300,MATCH(DATE(G$1,1,1),Shock_dev!$A$1:$CI$1,0),FALSE)</f>
        <v>-19.385835400000019</v>
      </c>
      <c r="H63" s="52">
        <f>VLOOKUP($B63,Shock_dev!$A$1:$CI$300,MATCH(DATE(H$1,1,1),Shock_dev!$A$1:$CI$1,0),FALSE)</f>
        <v>-18.463779499999987</v>
      </c>
      <c r="I63" s="52">
        <f>VLOOKUP($B63,Shock_dev!$A$1:$CI$300,MATCH(DATE(I$1,1,1),Shock_dev!$A$1:$CI$1,0),FALSE)</f>
        <v>-17.477628999999979</v>
      </c>
      <c r="J63" s="52">
        <f>VLOOKUP($B63,Shock_dev!$A$1:$CI$300,MATCH(DATE(J$1,1,1),Shock_dev!$A$1:$CI$1,0),FALSE)</f>
        <v>-14.629269099999988</v>
      </c>
      <c r="K63" s="52">
        <f>VLOOKUP($B63,Shock_dev!$A$1:$CI$300,MATCH(DATE(K$1,1,1),Shock_dev!$A$1:$CI$1,0),FALSE)</f>
        <v>-12.688820599999985</v>
      </c>
      <c r="L63" s="52">
        <f>VLOOKUP($B63,Shock_dev!$A$1:$CI$300,MATCH(DATE(L$1,1,1),Shock_dev!$A$1:$CI$1,0),FALSE)</f>
        <v>-2.5821555999999646</v>
      </c>
      <c r="M63" s="52">
        <f>VLOOKUP($B63,Shock_dev!$A$1:$CI$300,MATCH(DATE(M$1,1,1),Shock_dev!$A$1:$CI$1,0),FALSE)</f>
        <v>-16.956069099999979</v>
      </c>
      <c r="N63" s="52">
        <f>VLOOKUP($B63,Shock_dev!$A$1:$CI$300,MATCH(DATE(N$1,1,1),Shock_dev!$A$1:$CI$1,0),FALSE)</f>
        <v>-22.441987500000039</v>
      </c>
      <c r="O63" s="52">
        <f>VLOOKUP($B63,Shock_dev!$A$1:$CI$300,MATCH(DATE(O$1,1,1),Shock_dev!$A$1:$CI$1,0),FALSE)</f>
        <v>-24.559822499999996</v>
      </c>
      <c r="P63" s="52">
        <f>VLOOKUP($B63,Shock_dev!$A$1:$CI$300,MATCH(DATE(P$1,1,1),Shock_dev!$A$1:$CI$1,0),FALSE)</f>
        <v>-25.557056100000011</v>
      </c>
      <c r="Q63" s="52">
        <f>VLOOKUP($B63,Shock_dev!$A$1:$CI$300,MATCH(DATE(Q$1,1,1),Shock_dev!$A$1:$CI$1,0),FALSE)</f>
        <v>-23.372788599999978</v>
      </c>
      <c r="R63" s="52">
        <f>VLOOKUP($B63,Shock_dev!$A$1:$CI$300,MATCH(DATE(R$1,1,1),Shock_dev!$A$1:$CI$1,0),FALSE)</f>
        <v>-22.74795899999998</v>
      </c>
      <c r="S63" s="52">
        <f>VLOOKUP($B63,Shock_dev!$A$1:$CI$300,MATCH(DATE(S$1,1,1),Shock_dev!$A$1:$CI$1,0),FALSE)</f>
        <v>-22.684878000000026</v>
      </c>
      <c r="T63" s="52">
        <f>VLOOKUP($B63,Shock_dev!$A$1:$CI$300,MATCH(DATE(T$1,1,1),Shock_dev!$A$1:$CI$1,0),FALSE)</f>
        <v>-24.535797100000025</v>
      </c>
      <c r="U63" s="52">
        <f>VLOOKUP($B63,Shock_dev!$A$1:$CI$300,MATCH(DATE(U$1,1,1),Shock_dev!$A$1:$CI$1,0),FALSE)</f>
        <v>-25.392614699999967</v>
      </c>
      <c r="V63" s="52">
        <f>VLOOKUP($B63,Shock_dev!$A$1:$CI$300,MATCH(DATE(V$1,1,1),Shock_dev!$A$1:$CI$1,0),FALSE)</f>
        <v>-31.83219969999999</v>
      </c>
      <c r="W63" s="52">
        <f>VLOOKUP($B63,Shock_dev!$A$1:$CI$300,MATCH(DATE(W$1,1,1),Shock_dev!$A$1:$CI$1,0),FALSE)</f>
        <v>-34.554611200000011</v>
      </c>
      <c r="X63" s="52">
        <f>VLOOKUP($B63,Shock_dev!$A$1:$CI$300,MATCH(DATE(X$1,1,1),Shock_dev!$A$1:$CI$1,0),FALSE)</f>
        <v>-35.864580199999978</v>
      </c>
      <c r="Y63" s="52">
        <f>VLOOKUP($B63,Shock_dev!$A$1:$CI$300,MATCH(DATE(Y$1,1,1),Shock_dev!$A$1:$CI$1,0),FALSE)</f>
        <v>-36.682792199999994</v>
      </c>
      <c r="Z63" s="52">
        <f>VLOOKUP($B63,Shock_dev!$A$1:$CI$300,MATCH(DATE(Z$1,1,1),Shock_dev!$A$1:$CI$1,0),FALSE)</f>
        <v>-37.317431199999987</v>
      </c>
      <c r="AA63" s="52">
        <f>VLOOKUP($B63,Shock_dev!$A$1:$CI$300,MATCH(DATE(AA$1,1,1),Shock_dev!$A$1:$CI$1,0),FALSE)</f>
        <v>-37.875826899999993</v>
      </c>
      <c r="AB63" s="52">
        <f>VLOOKUP($B63,Shock_dev!$A$1:$CI$300,MATCH(DATE(AB$1,1,1),Shock_dev!$A$1:$CI$1,0),FALSE)</f>
        <v>-38.398589299999969</v>
      </c>
      <c r="AC63" s="52">
        <f>VLOOKUP($B63,Shock_dev!$A$1:$CI$300,MATCH(DATE(AC$1,1,1),Shock_dev!$A$1:$CI$1,0),FALSE)</f>
        <v>-38.882800299999985</v>
      </c>
      <c r="AD63" s="52">
        <f>VLOOKUP($B63,Shock_dev!$A$1:$CI$300,MATCH(DATE(AD$1,1,1),Shock_dev!$A$1:$CI$1,0),FALSE)</f>
        <v>-39.327372999999966</v>
      </c>
      <c r="AE63" s="52">
        <f>VLOOKUP($B63,Shock_dev!$A$1:$CI$300,MATCH(DATE(AE$1,1,1),Shock_dev!$A$1:$CI$1,0),FALSE)</f>
        <v>-39.733960300000035</v>
      </c>
      <c r="AF63" s="52">
        <f>VLOOKUP($B63,Shock_dev!$A$1:$CI$300,MATCH(DATE(AF$1,1,1),Shock_dev!$A$1:$CI$1,0),FALSE)</f>
        <v>-40.105400800000041</v>
      </c>
      <c r="AG63" s="52"/>
      <c r="AH63" s="65">
        <f t="shared" si="1"/>
        <v>-18.821789320000004</v>
      </c>
      <c r="AI63" s="65">
        <f t="shared" si="2"/>
        <v>-13.16833075999998</v>
      </c>
      <c r="AJ63" s="65">
        <f t="shared" si="3"/>
        <v>-22.577544760000002</v>
      </c>
      <c r="AK63" s="65">
        <f t="shared" si="4"/>
        <v>-25.438689699999998</v>
      </c>
      <c r="AL63" s="65">
        <f t="shared" si="5"/>
        <v>-36.459048339999995</v>
      </c>
      <c r="AM63" s="65">
        <f t="shared" si="6"/>
        <v>-39.289624740000001</v>
      </c>
      <c r="AN63" s="66"/>
      <c r="AO63" s="65">
        <f t="shared" si="7"/>
        <v>-15.995060039999991</v>
      </c>
      <c r="AP63" s="65">
        <f t="shared" si="8"/>
        <v>-24.00811723</v>
      </c>
      <c r="AQ63" s="65">
        <f t="shared" si="9"/>
        <v>-37.874336540000002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22.076234000000014</v>
      </c>
      <c r="D64" s="52">
        <f>VLOOKUP($B64,Shock_dev!$A$1:$CI$300,MATCH(DATE(D$1,1,1),Shock_dev!$A$1:$CI$1,0),FALSE)</f>
        <v>31.872258299999999</v>
      </c>
      <c r="E64" s="52">
        <f>VLOOKUP($B64,Shock_dev!$A$1:$CI$300,MATCH(DATE(E$1,1,1),Shock_dev!$A$1:$CI$1,0),FALSE)</f>
        <v>36.22383499999998</v>
      </c>
      <c r="F64" s="52">
        <f>VLOOKUP($B64,Shock_dev!$A$1:$CI$300,MATCH(DATE(F$1,1,1),Shock_dev!$A$1:$CI$1,0),FALSE)</f>
        <v>38.617135300000001</v>
      </c>
      <c r="G64" s="52">
        <f>VLOOKUP($B64,Shock_dev!$A$1:$CI$300,MATCH(DATE(G$1,1,1),Shock_dev!$A$1:$CI$1,0),FALSE)</f>
        <v>40.290037900000016</v>
      </c>
      <c r="H64" s="52">
        <f>VLOOKUP($B64,Shock_dev!$A$1:$CI$300,MATCH(DATE(H$1,1,1),Shock_dev!$A$1:$CI$1,0),FALSE)</f>
        <v>41.668834199999992</v>
      </c>
      <c r="I64" s="52">
        <f>VLOOKUP($B64,Shock_dev!$A$1:$CI$300,MATCH(DATE(I$1,1,1),Shock_dev!$A$1:$CI$1,0),FALSE)</f>
        <v>42.874042599999996</v>
      </c>
      <c r="J64" s="52">
        <f>VLOOKUP($B64,Shock_dev!$A$1:$CI$300,MATCH(DATE(J$1,1,1),Shock_dev!$A$1:$CI$1,0),FALSE)</f>
        <v>43.965773999999982</v>
      </c>
      <c r="K64" s="52">
        <f>VLOOKUP($B64,Shock_dev!$A$1:$CI$300,MATCH(DATE(K$1,1,1),Shock_dev!$A$1:$CI$1,0),FALSE)</f>
        <v>44.956908599999991</v>
      </c>
      <c r="L64" s="52">
        <f>VLOOKUP($B64,Shock_dev!$A$1:$CI$300,MATCH(DATE(L$1,1,1),Shock_dev!$A$1:$CI$1,0),FALSE)</f>
        <v>45.324372099999977</v>
      </c>
      <c r="M64" s="52">
        <f>VLOOKUP($B64,Shock_dev!$A$1:$CI$300,MATCH(DATE(M$1,1,1),Shock_dev!$A$1:$CI$1,0),FALSE)</f>
        <v>69.395252900000003</v>
      </c>
      <c r="N64" s="52">
        <f>VLOOKUP($B64,Shock_dev!$A$1:$CI$300,MATCH(DATE(N$1,1,1),Shock_dev!$A$1:$CI$1,0),FALSE)</f>
        <v>79.730112399999996</v>
      </c>
      <c r="O64" s="52">
        <f>VLOOKUP($B64,Shock_dev!$A$1:$CI$300,MATCH(DATE(O$1,1,1),Shock_dev!$A$1:$CI$1,0),FALSE)</f>
        <v>84.195565999999985</v>
      </c>
      <c r="P64" s="52">
        <f>VLOOKUP($B64,Shock_dev!$A$1:$CI$300,MATCH(DATE(P$1,1,1),Shock_dev!$A$1:$CI$1,0),FALSE)</f>
        <v>86.524009599999999</v>
      </c>
      <c r="Q64" s="52">
        <f>VLOOKUP($B64,Shock_dev!$A$1:$CI$300,MATCH(DATE(Q$1,1,1),Shock_dev!$A$1:$CI$1,0),FALSE)</f>
        <v>88.007455700000008</v>
      </c>
      <c r="R64" s="52">
        <f>VLOOKUP($B64,Shock_dev!$A$1:$CI$300,MATCH(DATE(R$1,1,1),Shock_dev!$A$1:$CI$1,0),FALSE)</f>
        <v>89.033976300000006</v>
      </c>
      <c r="S64" s="52">
        <f>VLOOKUP($B64,Shock_dev!$A$1:$CI$300,MATCH(DATE(S$1,1,1),Shock_dev!$A$1:$CI$1,0),FALSE)</f>
        <v>89.769803800000005</v>
      </c>
      <c r="T64" s="52">
        <f>VLOOKUP($B64,Shock_dev!$A$1:$CI$300,MATCH(DATE(T$1,1,1),Shock_dev!$A$1:$CI$1,0),FALSE)</f>
        <v>90.259041199999984</v>
      </c>
      <c r="U64" s="52">
        <f>VLOOKUP($B64,Shock_dev!$A$1:$CI$300,MATCH(DATE(U$1,1,1),Shock_dev!$A$1:$CI$1,0),FALSE)</f>
        <v>90.517229399999991</v>
      </c>
      <c r="V64" s="52">
        <f>VLOOKUP($B64,Shock_dev!$A$1:$CI$300,MATCH(DATE(V$1,1,1),Shock_dev!$A$1:$CI$1,0),FALSE)</f>
        <v>90.541129699999999</v>
      </c>
      <c r="W64" s="52">
        <f>VLOOKUP($B64,Shock_dev!$A$1:$CI$300,MATCH(DATE(W$1,1,1),Shock_dev!$A$1:$CI$1,0),FALSE)</f>
        <v>100.84926889999997</v>
      </c>
      <c r="X64" s="52">
        <f>VLOOKUP($B64,Shock_dev!$A$1:$CI$300,MATCH(DATE(X$1,1,1),Shock_dev!$A$1:$CI$1,0),FALSE)</f>
        <v>104.64911989999999</v>
      </c>
      <c r="Y64" s="52">
        <f>VLOOKUP($B64,Shock_dev!$A$1:$CI$300,MATCH(DATE(Y$1,1,1),Shock_dev!$A$1:$CI$1,0),FALSE)</f>
        <v>105.79131499999997</v>
      </c>
      <c r="Z64" s="52">
        <f>VLOOKUP($B64,Shock_dev!$A$1:$CI$300,MATCH(DATE(Z$1,1,1),Shock_dev!$A$1:$CI$1,0),FALSE)</f>
        <v>105.90253760000002</v>
      </c>
      <c r="AA64" s="52">
        <f>VLOOKUP($B64,Shock_dev!$A$1:$CI$300,MATCH(DATE(AA$1,1,1),Shock_dev!$A$1:$CI$1,0),FALSE)</f>
        <v>105.52532309999998</v>
      </c>
      <c r="AB64" s="52">
        <f>VLOOKUP($B64,Shock_dev!$A$1:$CI$300,MATCH(DATE(AB$1,1,1),Shock_dev!$A$1:$CI$1,0),FALSE)</f>
        <v>104.84265400000001</v>
      </c>
      <c r="AC64" s="52">
        <f>VLOOKUP($B64,Shock_dev!$A$1:$CI$300,MATCH(DATE(AC$1,1,1),Shock_dev!$A$1:$CI$1,0),FALSE)</f>
        <v>103.93426660000003</v>
      </c>
      <c r="AD64" s="52">
        <f>VLOOKUP($B64,Shock_dev!$A$1:$CI$300,MATCH(DATE(AD$1,1,1),Shock_dev!$A$1:$CI$1,0),FALSE)</f>
        <v>102.84028639999997</v>
      </c>
      <c r="AE64" s="52">
        <f>VLOOKUP($B64,Shock_dev!$A$1:$CI$300,MATCH(DATE(AE$1,1,1),Shock_dev!$A$1:$CI$1,0),FALSE)</f>
        <v>101.58800479999999</v>
      </c>
      <c r="AF64" s="52">
        <f>VLOOKUP($B64,Shock_dev!$A$1:$CI$300,MATCH(DATE(AF$1,1,1),Shock_dev!$A$1:$CI$1,0),FALSE)</f>
        <v>100.20085569999998</v>
      </c>
      <c r="AG64" s="52"/>
      <c r="AH64" s="65">
        <f t="shared" si="1"/>
        <v>33.8159001</v>
      </c>
      <c r="AI64" s="65">
        <f t="shared" si="2"/>
        <v>43.757986299999985</v>
      </c>
      <c r="AJ64" s="65">
        <f t="shared" si="3"/>
        <v>81.570479320000004</v>
      </c>
      <c r="AK64" s="65">
        <f t="shared" si="4"/>
        <v>90.024236080000009</v>
      </c>
      <c r="AL64" s="65">
        <f t="shared" si="5"/>
        <v>104.5435129</v>
      </c>
      <c r="AM64" s="65">
        <f t="shared" si="6"/>
        <v>102.68121350000001</v>
      </c>
      <c r="AN64" s="66"/>
      <c r="AO64" s="65">
        <f t="shared" si="7"/>
        <v>38.786943199999996</v>
      </c>
      <c r="AP64" s="65">
        <f t="shared" si="8"/>
        <v>85.797357700000006</v>
      </c>
      <c r="AQ64" s="65">
        <f t="shared" si="9"/>
        <v>103.6123632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28.680538999999996</v>
      </c>
      <c r="D65" s="52">
        <f>VLOOKUP($B65,Shock_dev!$A$1:$CI$300,MATCH(DATE(D$1,1,1),Shock_dev!$A$1:$CI$1,0),FALSE)</f>
        <v>47.32010382</v>
      </c>
      <c r="E65" s="52">
        <f>VLOOKUP($B65,Shock_dev!$A$1:$CI$300,MATCH(DATE(E$1,1,1),Shock_dev!$A$1:$CI$1,0),FALSE)</f>
        <v>56.91066051</v>
      </c>
      <c r="F65" s="52">
        <f>VLOOKUP($B65,Shock_dev!$A$1:$CI$300,MATCH(DATE(F$1,1,1),Shock_dev!$A$1:$CI$1,0),FALSE)</f>
        <v>62.467756359999996</v>
      </c>
      <c r="G65" s="52">
        <f>VLOOKUP($B65,Shock_dev!$A$1:$CI$300,MATCH(DATE(G$1,1,1),Shock_dev!$A$1:$CI$1,0),FALSE)</f>
        <v>66.351624090000001</v>
      </c>
      <c r="H65" s="52">
        <f>VLOOKUP($B65,Shock_dev!$A$1:$CI$300,MATCH(DATE(H$1,1,1),Shock_dev!$A$1:$CI$1,0),FALSE)</f>
        <v>69.396952120000009</v>
      </c>
      <c r="I65" s="52">
        <f>VLOOKUP($B65,Shock_dev!$A$1:$CI$300,MATCH(DATE(I$1,1,1),Shock_dev!$A$1:$CI$1,0),FALSE)</f>
        <v>71.853665160000006</v>
      </c>
      <c r="J65" s="52">
        <f>VLOOKUP($B65,Shock_dev!$A$1:$CI$300,MATCH(DATE(J$1,1,1),Shock_dev!$A$1:$CI$1,0),FALSE)</f>
        <v>73.788616079999997</v>
      </c>
      <c r="K65" s="52">
        <f>VLOOKUP($B65,Shock_dev!$A$1:$CI$300,MATCH(DATE(K$1,1,1),Shock_dev!$A$1:$CI$1,0),FALSE)</f>
        <v>75.211527349999997</v>
      </c>
      <c r="L65" s="52">
        <f>VLOOKUP($B65,Shock_dev!$A$1:$CI$300,MATCH(DATE(L$1,1,1),Shock_dev!$A$1:$CI$1,0),FALSE)</f>
        <v>76.125907960000006</v>
      </c>
      <c r="M65" s="52">
        <f>VLOOKUP($B65,Shock_dev!$A$1:$CI$300,MATCH(DATE(M$1,1,1),Shock_dev!$A$1:$CI$1,0),FALSE)</f>
        <v>69.423157899999993</v>
      </c>
      <c r="N65" s="52">
        <f>VLOOKUP($B65,Shock_dev!$A$1:$CI$300,MATCH(DATE(N$1,1,1),Shock_dev!$A$1:$CI$1,0),FALSE)</f>
        <v>66.694521710000004</v>
      </c>
      <c r="O65" s="52">
        <f>VLOOKUP($B65,Shock_dev!$A$1:$CI$300,MATCH(DATE(O$1,1,1),Shock_dev!$A$1:$CI$1,0),FALSE)</f>
        <v>65.151320900000002</v>
      </c>
      <c r="P65" s="52">
        <f>VLOOKUP($B65,Shock_dev!$A$1:$CI$300,MATCH(DATE(P$1,1,1),Shock_dev!$A$1:$CI$1,0),FALSE)</f>
        <v>63.789332099999996</v>
      </c>
      <c r="Q65" s="52">
        <f>VLOOKUP($B65,Shock_dev!$A$1:$CI$300,MATCH(DATE(Q$1,1,1),Shock_dev!$A$1:$CI$1,0),FALSE)</f>
        <v>62.335663760000003</v>
      </c>
      <c r="R65" s="52">
        <f>VLOOKUP($B65,Shock_dev!$A$1:$CI$300,MATCH(DATE(R$1,1,1),Shock_dev!$A$1:$CI$1,0),FALSE)</f>
        <v>60.738601809999999</v>
      </c>
      <c r="S65" s="52">
        <f>VLOOKUP($B65,Shock_dev!$A$1:$CI$300,MATCH(DATE(S$1,1,1),Shock_dev!$A$1:$CI$1,0),FALSE)</f>
        <v>59.031605380000002</v>
      </c>
      <c r="T65" s="52">
        <f>VLOOKUP($B65,Shock_dev!$A$1:$CI$300,MATCH(DATE(T$1,1,1),Shock_dev!$A$1:$CI$1,0),FALSE)</f>
        <v>57.257581650000006</v>
      </c>
      <c r="U65" s="52">
        <f>VLOOKUP($B65,Shock_dev!$A$1:$CI$300,MATCH(DATE(U$1,1,1),Shock_dev!$A$1:$CI$1,0),FALSE)</f>
        <v>55.45987512</v>
      </c>
      <c r="V65" s="52">
        <f>VLOOKUP($B65,Shock_dev!$A$1:$CI$300,MATCH(DATE(V$1,1,1),Shock_dev!$A$1:$CI$1,0),FALSE)</f>
        <v>54.515454290000001</v>
      </c>
      <c r="W65" s="52">
        <f>VLOOKUP($B65,Shock_dev!$A$1:$CI$300,MATCH(DATE(W$1,1,1),Shock_dev!$A$1:$CI$1,0),FALSE)</f>
        <v>53.089148090000002</v>
      </c>
      <c r="X65" s="52">
        <f>VLOOKUP($B65,Shock_dev!$A$1:$CI$300,MATCH(DATE(X$1,1,1),Shock_dev!$A$1:$CI$1,0),FALSE)</f>
        <v>51.53563475</v>
      </c>
      <c r="Y65" s="52">
        <f>VLOOKUP($B65,Shock_dev!$A$1:$CI$300,MATCH(DATE(Y$1,1,1),Shock_dev!$A$1:$CI$1,0),FALSE)</f>
        <v>50.000764879999991</v>
      </c>
      <c r="Z65" s="52">
        <f>VLOOKUP($B65,Shock_dev!$A$1:$CI$300,MATCH(DATE(Z$1,1,1),Shock_dev!$A$1:$CI$1,0),FALSE)</f>
        <v>48.534035339999996</v>
      </c>
      <c r="AA65" s="52">
        <f>VLOOKUP($B65,Shock_dev!$A$1:$CI$300,MATCH(DATE(AA$1,1,1),Shock_dev!$A$1:$CI$1,0),FALSE)</f>
        <v>47.150683190000002</v>
      </c>
      <c r="AB65" s="52">
        <f>VLOOKUP($B65,Shock_dev!$A$1:$CI$300,MATCH(DATE(AB$1,1,1),Shock_dev!$A$1:$CI$1,0),FALSE)</f>
        <v>45.85325744</v>
      </c>
      <c r="AC65" s="52">
        <f>VLOOKUP($B65,Shock_dev!$A$1:$CI$300,MATCH(DATE(AC$1,1,1),Shock_dev!$A$1:$CI$1,0),FALSE)</f>
        <v>44.641127900000008</v>
      </c>
      <c r="AD65" s="52">
        <f>VLOOKUP($B65,Shock_dev!$A$1:$CI$300,MATCH(DATE(AD$1,1,1),Shock_dev!$A$1:$CI$1,0),FALSE)</f>
        <v>43.509898559999996</v>
      </c>
      <c r="AE65" s="52">
        <f>VLOOKUP($B65,Shock_dev!$A$1:$CI$300,MATCH(DATE(AE$1,1,1),Shock_dev!$A$1:$CI$1,0),FALSE)</f>
        <v>42.453438640000002</v>
      </c>
      <c r="AF65" s="52">
        <f>VLOOKUP($B65,Shock_dev!$A$1:$CI$300,MATCH(DATE(AF$1,1,1),Shock_dev!$A$1:$CI$1,0),FALSE)</f>
        <v>41.465137559999995</v>
      </c>
      <c r="AG65" s="52"/>
      <c r="AH65" s="65">
        <f t="shared" si="1"/>
        <v>52.346136756000007</v>
      </c>
      <c r="AI65" s="65">
        <f t="shared" si="2"/>
        <v>73.275333734</v>
      </c>
      <c r="AJ65" s="65">
        <f t="shared" si="3"/>
        <v>65.478799273999996</v>
      </c>
      <c r="AK65" s="65">
        <f t="shared" si="4"/>
        <v>57.40062365</v>
      </c>
      <c r="AL65" s="65">
        <f t="shared" si="5"/>
        <v>50.062053249999998</v>
      </c>
      <c r="AM65" s="65">
        <f t="shared" si="6"/>
        <v>43.584572020000003</v>
      </c>
      <c r="AN65" s="66"/>
      <c r="AO65" s="65">
        <f t="shared" si="7"/>
        <v>62.810735245000004</v>
      </c>
      <c r="AP65" s="65">
        <f t="shared" si="8"/>
        <v>61.439711461999998</v>
      </c>
      <c r="AQ65" s="65">
        <f t="shared" si="9"/>
        <v>46.823312635000001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25.244532800000002</v>
      </c>
      <c r="D66" s="52">
        <f>VLOOKUP($B66,Shock_dev!$A$1:$CI$300,MATCH(DATE(D$1,1,1),Shock_dev!$A$1:$CI$1,0),FALSE)</f>
        <v>36.202916300000027</v>
      </c>
      <c r="E66" s="52">
        <f>VLOOKUP($B66,Shock_dev!$A$1:$CI$300,MATCH(DATE(E$1,1,1),Shock_dev!$A$1:$CI$1,0),FALSE)</f>
        <v>41.002609199999995</v>
      </c>
      <c r="F66" s="52">
        <f>VLOOKUP($B66,Shock_dev!$A$1:$CI$300,MATCH(DATE(F$1,1,1),Shock_dev!$A$1:$CI$1,0),FALSE)</f>
        <v>43.543351900000005</v>
      </c>
      <c r="G66" s="52">
        <f>VLOOKUP($B66,Shock_dev!$A$1:$CI$300,MATCH(DATE(G$1,1,1),Shock_dev!$A$1:$CI$1,0),FALSE)</f>
        <v>45.228093899999976</v>
      </c>
      <c r="H66" s="52">
        <f>VLOOKUP($B66,Shock_dev!$A$1:$CI$300,MATCH(DATE(H$1,1,1),Shock_dev!$A$1:$CI$1,0),FALSE)</f>
        <v>46.570100700000012</v>
      </c>
      <c r="I66" s="52">
        <f>VLOOKUP($B66,Shock_dev!$A$1:$CI$300,MATCH(DATE(I$1,1,1),Shock_dev!$A$1:$CI$1,0),FALSE)</f>
        <v>47.702238200000011</v>
      </c>
      <c r="J66" s="52">
        <f>VLOOKUP($B66,Shock_dev!$A$1:$CI$300,MATCH(DATE(J$1,1,1),Shock_dev!$A$1:$CI$1,0),FALSE)</f>
        <v>48.716293300000018</v>
      </c>
      <c r="K66" s="52">
        <f>VLOOKUP($B66,Shock_dev!$A$1:$CI$300,MATCH(DATE(K$1,1,1),Shock_dev!$A$1:$CI$1,0),FALSE)</f>
        <v>49.628537600000016</v>
      </c>
      <c r="L66" s="52">
        <f>VLOOKUP($B66,Shock_dev!$A$1:$CI$300,MATCH(DATE(L$1,1,1),Shock_dev!$A$1:$CI$1,0),FALSE)</f>
        <v>40.294063600000015</v>
      </c>
      <c r="M66" s="52">
        <f>VLOOKUP($B66,Shock_dev!$A$1:$CI$300,MATCH(DATE(M$1,1,1),Shock_dev!$A$1:$CI$1,0),FALSE)</f>
        <v>36.898127200000033</v>
      </c>
      <c r="N66" s="52">
        <f>VLOOKUP($B66,Shock_dev!$A$1:$CI$300,MATCH(DATE(N$1,1,1),Shock_dev!$A$1:$CI$1,0),FALSE)</f>
        <v>35.727437899999984</v>
      </c>
      <c r="O66" s="52">
        <f>VLOOKUP($B66,Shock_dev!$A$1:$CI$300,MATCH(DATE(O$1,1,1),Shock_dev!$A$1:$CI$1,0),FALSE)</f>
        <v>35.263153699999975</v>
      </c>
      <c r="P66" s="52">
        <f>VLOOKUP($B66,Shock_dev!$A$1:$CI$300,MATCH(DATE(P$1,1,1),Shock_dev!$A$1:$CI$1,0),FALSE)</f>
        <v>34.997096900000031</v>
      </c>
      <c r="Q66" s="52">
        <f>VLOOKUP($B66,Shock_dev!$A$1:$CI$300,MATCH(DATE(Q$1,1,1),Shock_dev!$A$1:$CI$1,0),FALSE)</f>
        <v>34.789735099999973</v>
      </c>
      <c r="R66" s="52">
        <f>VLOOKUP($B66,Shock_dev!$A$1:$CI$300,MATCH(DATE(R$1,1,1),Shock_dev!$A$1:$CI$1,0),FALSE)</f>
        <v>34.520973900000001</v>
      </c>
      <c r="S66" s="52">
        <f>VLOOKUP($B66,Shock_dev!$A$1:$CI$300,MATCH(DATE(S$1,1,1),Shock_dev!$A$1:$CI$1,0),FALSE)</f>
        <v>34.234929700000009</v>
      </c>
      <c r="T66" s="52">
        <f>VLOOKUP($B66,Shock_dev!$A$1:$CI$300,MATCH(DATE(T$1,1,1),Shock_dev!$A$1:$CI$1,0),FALSE)</f>
        <v>33.922127100000012</v>
      </c>
      <c r="U66" s="52">
        <f>VLOOKUP($B66,Shock_dev!$A$1:$CI$300,MATCH(DATE(U$1,1,1),Shock_dev!$A$1:$CI$1,0),FALSE)</f>
        <v>33.576664699999981</v>
      </c>
      <c r="V66" s="52">
        <f>VLOOKUP($B66,Shock_dev!$A$1:$CI$300,MATCH(DATE(V$1,1,1),Shock_dev!$A$1:$CI$1,0),FALSE)</f>
        <v>33.171462700000006</v>
      </c>
      <c r="W66" s="52">
        <f>VLOOKUP($B66,Shock_dev!$A$1:$CI$300,MATCH(DATE(W$1,1,1),Shock_dev!$A$1:$CI$1,0),FALSE)</f>
        <v>32.721584199999995</v>
      </c>
      <c r="X66" s="52">
        <f>VLOOKUP($B66,Shock_dev!$A$1:$CI$300,MATCH(DATE(X$1,1,1),Shock_dev!$A$1:$CI$1,0),FALSE)</f>
        <v>32.251580799999999</v>
      </c>
      <c r="Y66" s="52">
        <f>VLOOKUP($B66,Shock_dev!$A$1:$CI$300,MATCH(DATE(Y$1,1,1),Shock_dev!$A$1:$CI$1,0),FALSE)</f>
        <v>31.765464500000007</v>
      </c>
      <c r="Z66" s="52">
        <f>VLOOKUP($B66,Shock_dev!$A$1:$CI$300,MATCH(DATE(Z$1,1,1),Shock_dev!$A$1:$CI$1,0),FALSE)</f>
        <v>31.261022499999967</v>
      </c>
      <c r="AA66" s="52">
        <f>VLOOKUP($B66,Shock_dev!$A$1:$CI$300,MATCH(DATE(AA$1,1,1),Shock_dev!$A$1:$CI$1,0),FALSE)</f>
        <v>30.732377999999983</v>
      </c>
      <c r="AB66" s="52">
        <f>VLOOKUP($B66,Shock_dev!$A$1:$CI$300,MATCH(DATE(AB$1,1,1),Shock_dev!$A$1:$CI$1,0),FALSE)</f>
        <v>30.174265900000023</v>
      </c>
      <c r="AC66" s="52">
        <f>VLOOKUP($B66,Shock_dev!$A$1:$CI$300,MATCH(DATE(AC$1,1,1),Shock_dev!$A$1:$CI$1,0),FALSE)</f>
        <v>29.604036600000029</v>
      </c>
      <c r="AD66" s="52">
        <f>VLOOKUP($B66,Shock_dev!$A$1:$CI$300,MATCH(DATE(AD$1,1,1),Shock_dev!$A$1:$CI$1,0),FALSE)</f>
        <v>29.030220999999983</v>
      </c>
      <c r="AE66" s="52">
        <f>VLOOKUP($B66,Shock_dev!$A$1:$CI$300,MATCH(DATE(AE$1,1,1),Shock_dev!$A$1:$CI$1,0),FALSE)</f>
        <v>28.456250399999988</v>
      </c>
      <c r="AF66" s="52">
        <f>VLOOKUP($B66,Shock_dev!$A$1:$CI$300,MATCH(DATE(AF$1,1,1),Shock_dev!$A$1:$CI$1,0),FALSE)</f>
        <v>27.883563699999968</v>
      </c>
      <c r="AG66" s="52"/>
      <c r="AH66" s="65">
        <f t="shared" si="1"/>
        <v>38.244300819999999</v>
      </c>
      <c r="AI66" s="65">
        <f t="shared" si="2"/>
        <v>46.582246680000011</v>
      </c>
      <c r="AJ66" s="65">
        <f t="shared" si="3"/>
        <v>35.535110160000002</v>
      </c>
      <c r="AK66" s="65">
        <f t="shared" si="4"/>
        <v>33.885231619999999</v>
      </c>
      <c r="AL66" s="65">
        <f t="shared" si="5"/>
        <v>31.74640599999999</v>
      </c>
      <c r="AM66" s="65">
        <f t="shared" si="6"/>
        <v>29.029667519999997</v>
      </c>
      <c r="AN66" s="66"/>
      <c r="AO66" s="65">
        <f t="shared" si="7"/>
        <v>42.413273750000002</v>
      </c>
      <c r="AP66" s="65">
        <f t="shared" si="8"/>
        <v>34.710170890000001</v>
      </c>
      <c r="AQ66" s="65">
        <f t="shared" si="9"/>
        <v>30.388036759999991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49.920445219999998</v>
      </c>
      <c r="D67" s="52">
        <f>VLOOKUP($B67,Shock_dev!$A$1:$CI$300,MATCH(DATE(D$1,1,1),Shock_dev!$A$1:$CI$1,0),FALSE)</f>
        <v>78.627076399999993</v>
      </c>
      <c r="E67" s="52">
        <f>VLOOKUP($B67,Shock_dev!$A$1:$CI$300,MATCH(DATE(E$1,1,1),Shock_dev!$A$1:$CI$1,0),FALSE)</f>
        <v>94.729026079999997</v>
      </c>
      <c r="F67" s="52">
        <f>VLOOKUP($B67,Shock_dev!$A$1:$CI$300,MATCH(DATE(F$1,1,1),Shock_dev!$A$1:$CI$1,0),FALSE)</f>
        <v>106.36583661</v>
      </c>
      <c r="G67" s="52">
        <f>VLOOKUP($B67,Shock_dev!$A$1:$CI$300,MATCH(DATE(G$1,1,1),Shock_dev!$A$1:$CI$1,0),FALSE)</f>
        <v>114.45315884000001</v>
      </c>
      <c r="H67" s="52">
        <f>VLOOKUP($B67,Shock_dev!$A$1:$CI$300,MATCH(DATE(H$1,1,1),Shock_dev!$A$1:$CI$1,0),FALSE)</f>
        <v>124.35882716</v>
      </c>
      <c r="I67" s="52">
        <f>VLOOKUP($B67,Shock_dev!$A$1:$CI$300,MATCH(DATE(I$1,1,1),Shock_dev!$A$1:$CI$1,0),FALSE)</f>
        <v>120.85021585000001</v>
      </c>
      <c r="J67" s="52">
        <f>VLOOKUP($B67,Shock_dev!$A$1:$CI$300,MATCH(DATE(J$1,1,1),Shock_dev!$A$1:$CI$1,0),FALSE)</f>
        <v>134.17976253</v>
      </c>
      <c r="K67" s="52">
        <f>VLOOKUP($B67,Shock_dev!$A$1:$CI$300,MATCH(DATE(K$1,1,1),Shock_dev!$A$1:$CI$1,0),FALSE)</f>
        <v>149.06462947</v>
      </c>
      <c r="L67" s="52">
        <f>VLOOKUP($B67,Shock_dev!$A$1:$CI$300,MATCH(DATE(L$1,1,1),Shock_dev!$A$1:$CI$1,0),FALSE)</f>
        <v>146.63485414000002</v>
      </c>
      <c r="M67" s="52">
        <f>VLOOKUP($B67,Shock_dev!$A$1:$CI$300,MATCH(DATE(M$1,1,1),Shock_dev!$A$1:$CI$1,0),FALSE)</f>
        <v>152.14993191000002</v>
      </c>
      <c r="N67" s="52">
        <f>VLOOKUP($B67,Shock_dev!$A$1:$CI$300,MATCH(DATE(N$1,1,1),Shock_dev!$A$1:$CI$1,0),FALSE)</f>
        <v>163.58571301000001</v>
      </c>
      <c r="O67" s="52">
        <f>VLOOKUP($B67,Shock_dev!$A$1:$CI$300,MATCH(DATE(O$1,1,1),Shock_dev!$A$1:$CI$1,0),FALSE)</f>
        <v>153.23747989</v>
      </c>
      <c r="P67" s="52">
        <f>VLOOKUP($B67,Shock_dev!$A$1:$CI$300,MATCH(DATE(P$1,1,1),Shock_dev!$A$1:$CI$1,0),FALSE)</f>
        <v>133.79776952</v>
      </c>
      <c r="Q67" s="52">
        <f>VLOOKUP($B67,Shock_dev!$A$1:$CI$300,MATCH(DATE(Q$1,1,1),Shock_dev!$A$1:$CI$1,0),FALSE)</f>
        <v>117.74840557</v>
      </c>
      <c r="R67" s="52">
        <f>VLOOKUP($B67,Shock_dev!$A$1:$CI$300,MATCH(DATE(R$1,1,1),Shock_dev!$A$1:$CI$1,0),FALSE)</f>
        <v>92.645574589999995</v>
      </c>
      <c r="S67" s="52">
        <f>VLOOKUP($B67,Shock_dev!$A$1:$CI$300,MATCH(DATE(S$1,1,1),Shock_dev!$A$1:$CI$1,0),FALSE)</f>
        <v>88.021054289999995</v>
      </c>
      <c r="T67" s="52">
        <f>VLOOKUP($B67,Shock_dev!$A$1:$CI$300,MATCH(DATE(T$1,1,1),Shock_dev!$A$1:$CI$1,0),FALSE)</f>
        <v>79.237156080000005</v>
      </c>
      <c r="U67" s="52">
        <f>VLOOKUP($B67,Shock_dev!$A$1:$CI$300,MATCH(DATE(U$1,1,1),Shock_dev!$A$1:$CI$1,0),FALSE)</f>
        <v>71.821177949999992</v>
      </c>
      <c r="V67" s="52">
        <f>VLOOKUP($B67,Shock_dev!$A$1:$CI$300,MATCH(DATE(V$1,1,1),Shock_dev!$A$1:$CI$1,0),FALSE)</f>
        <v>66.322454370000003</v>
      </c>
      <c r="W67" s="52">
        <f>VLOOKUP($B67,Shock_dev!$A$1:$CI$300,MATCH(DATE(W$1,1,1),Shock_dev!$A$1:$CI$1,0),FALSE)</f>
        <v>64.147679310000001</v>
      </c>
      <c r="X67" s="52">
        <f>VLOOKUP($B67,Shock_dev!$A$1:$CI$300,MATCH(DATE(X$1,1,1),Shock_dev!$A$1:$CI$1,0),FALSE)</f>
        <v>58.691002469999994</v>
      </c>
      <c r="Y67" s="52">
        <f>VLOOKUP($B67,Shock_dev!$A$1:$CI$300,MATCH(DATE(Y$1,1,1),Shock_dev!$A$1:$CI$1,0),FALSE)</f>
        <v>55.418237730000001</v>
      </c>
      <c r="Z67" s="52">
        <f>VLOOKUP($B67,Shock_dev!$A$1:$CI$300,MATCH(DATE(Z$1,1,1),Shock_dev!$A$1:$CI$1,0),FALSE)</f>
        <v>52.995888950000001</v>
      </c>
      <c r="AA67" s="52">
        <f>VLOOKUP($B67,Shock_dev!$A$1:$CI$300,MATCH(DATE(AA$1,1,1),Shock_dev!$A$1:$CI$1,0),FALSE)</f>
        <v>47.796244619999996</v>
      </c>
      <c r="AB67" s="52">
        <f>VLOOKUP($B67,Shock_dev!$A$1:$CI$300,MATCH(DATE(AB$1,1,1),Shock_dev!$A$1:$CI$1,0),FALSE)</f>
        <v>44.781976750000005</v>
      </c>
      <c r="AC67" s="52">
        <f>VLOOKUP($B67,Shock_dev!$A$1:$CI$300,MATCH(DATE(AC$1,1,1),Shock_dev!$A$1:$CI$1,0),FALSE)</f>
        <v>42.613379650000006</v>
      </c>
      <c r="AD67" s="52">
        <f>VLOOKUP($B67,Shock_dev!$A$1:$CI$300,MATCH(DATE(AD$1,1,1),Shock_dev!$A$1:$CI$1,0),FALSE)</f>
        <v>40.790624390000005</v>
      </c>
      <c r="AE67" s="52">
        <f>VLOOKUP($B67,Shock_dev!$A$1:$CI$300,MATCH(DATE(AE$1,1,1),Shock_dev!$A$1:$CI$1,0),FALSE)</f>
        <v>39.269636839999997</v>
      </c>
      <c r="AF67" s="52">
        <f>VLOOKUP($B67,Shock_dev!$A$1:$CI$300,MATCH(DATE(AF$1,1,1),Shock_dev!$A$1:$CI$1,0),FALSE)</f>
        <v>37.807859400000005</v>
      </c>
      <c r="AG67" s="52"/>
      <c r="AH67" s="65">
        <f t="shared" si="1"/>
        <v>88.819108630000002</v>
      </c>
      <c r="AI67" s="65">
        <f t="shared" si="2"/>
        <v>135.01765783000002</v>
      </c>
      <c r="AJ67" s="65">
        <f t="shared" si="3"/>
        <v>144.10385998000001</v>
      </c>
      <c r="AK67" s="65">
        <f t="shared" si="4"/>
        <v>79.609483455999992</v>
      </c>
      <c r="AL67" s="65">
        <f t="shared" si="5"/>
        <v>55.809810615999993</v>
      </c>
      <c r="AM67" s="65">
        <f t="shared" si="6"/>
        <v>41.052695406000012</v>
      </c>
      <c r="AN67" s="66"/>
      <c r="AO67" s="65">
        <f t="shared" si="7"/>
        <v>111.91838323000002</v>
      </c>
      <c r="AP67" s="65">
        <f t="shared" si="8"/>
        <v>111.856671718</v>
      </c>
      <c r="AQ67" s="65">
        <f t="shared" si="9"/>
        <v>48.431253011000003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109.62875729999996</v>
      </c>
      <c r="D68" s="52">
        <f>VLOOKUP($B68,Shock_dev!$A$1:$CI$300,MATCH(DATE(D$1,1,1),Shock_dev!$A$1:$CI$1,0),FALSE)</f>
        <v>150.52552519999995</v>
      </c>
      <c r="E68" s="52">
        <f>VLOOKUP($B68,Shock_dev!$A$1:$CI$300,MATCH(DATE(E$1,1,1),Shock_dev!$A$1:$CI$1,0),FALSE)</f>
        <v>171.01898279999989</v>
      </c>
      <c r="F68" s="52">
        <f>VLOOKUP($B68,Shock_dev!$A$1:$CI$300,MATCH(DATE(F$1,1,1),Shock_dev!$A$1:$CI$1,0),FALSE)</f>
        <v>185.41707659999997</v>
      </c>
      <c r="G68" s="52">
        <f>VLOOKUP($B68,Shock_dev!$A$1:$CI$300,MATCH(DATE(G$1,1,1),Shock_dev!$A$1:$CI$1,0),FALSE)</f>
        <v>195.46275789999993</v>
      </c>
      <c r="H68" s="52">
        <f>VLOOKUP($B68,Shock_dev!$A$1:$CI$300,MATCH(DATE(H$1,1,1),Shock_dev!$A$1:$CI$1,0),FALSE)</f>
        <v>207.47363099999995</v>
      </c>
      <c r="I68" s="52">
        <f>VLOOKUP($B68,Shock_dev!$A$1:$CI$300,MATCH(DATE(I$1,1,1),Shock_dev!$A$1:$CI$1,0),FALSE)</f>
        <v>204.88187189999996</v>
      </c>
      <c r="J68" s="52">
        <f>VLOOKUP($B68,Shock_dev!$A$1:$CI$300,MATCH(DATE(J$1,1,1),Shock_dev!$A$1:$CI$1,0),FALSE)</f>
        <v>220.46279169999991</v>
      </c>
      <c r="K68" s="52">
        <f>VLOOKUP($B68,Shock_dev!$A$1:$CI$300,MATCH(DATE(K$1,1,1),Shock_dev!$A$1:$CI$1,0),FALSE)</f>
        <v>237.4598739999999</v>
      </c>
      <c r="L68" s="52">
        <f>VLOOKUP($B68,Shock_dev!$A$1:$CI$300,MATCH(DATE(L$1,1,1),Shock_dev!$A$1:$CI$1,0),FALSE)</f>
        <v>244.33795960000009</v>
      </c>
      <c r="M68" s="52">
        <f>VLOOKUP($B68,Shock_dev!$A$1:$CI$300,MATCH(DATE(M$1,1,1),Shock_dev!$A$1:$CI$1,0),FALSE)</f>
        <v>254.46362899999997</v>
      </c>
      <c r="N68" s="52">
        <f>VLOOKUP($B68,Shock_dev!$A$1:$CI$300,MATCH(DATE(N$1,1,1),Shock_dev!$A$1:$CI$1,0),FALSE)</f>
        <v>268.88909520000004</v>
      </c>
      <c r="O68" s="52">
        <f>VLOOKUP($B68,Shock_dev!$A$1:$CI$300,MATCH(DATE(O$1,1,1),Shock_dev!$A$1:$CI$1,0),FALSE)</f>
        <v>260.42814060000001</v>
      </c>
      <c r="P68" s="52">
        <f>VLOOKUP($B68,Shock_dev!$A$1:$CI$300,MATCH(DATE(P$1,1,1),Shock_dev!$A$1:$CI$1,0),FALSE)</f>
        <v>242.57685960000003</v>
      </c>
      <c r="Q68" s="52">
        <f>VLOOKUP($B68,Shock_dev!$A$1:$CI$300,MATCH(DATE(Q$1,1,1),Shock_dev!$A$1:$CI$1,0),FALSE)</f>
        <v>227.50007519999997</v>
      </c>
      <c r="R68" s="52">
        <f>VLOOKUP($B68,Shock_dev!$A$1:$CI$300,MATCH(DATE(R$1,1,1),Shock_dev!$A$1:$CI$1,0),FALSE)</f>
        <v>202.91930230000003</v>
      </c>
      <c r="S68" s="52">
        <f>VLOOKUP($B68,Shock_dev!$A$1:$CI$300,MATCH(DATE(S$1,1,1),Shock_dev!$A$1:$CI$1,0),FALSE)</f>
        <v>198.02765840000006</v>
      </c>
      <c r="T68" s="52">
        <f>VLOOKUP($B68,Shock_dev!$A$1:$CI$300,MATCH(DATE(T$1,1,1),Shock_dev!$A$1:$CI$1,0),FALSE)</f>
        <v>188.84602329999996</v>
      </c>
      <c r="U68" s="52">
        <f>VLOOKUP($B68,Shock_dev!$A$1:$CI$300,MATCH(DATE(U$1,1,1),Shock_dev!$A$1:$CI$1,0),FALSE)</f>
        <v>180.74949609999999</v>
      </c>
      <c r="V68" s="52">
        <f>VLOOKUP($B68,Shock_dev!$A$1:$CI$300,MATCH(DATE(V$1,1,1),Shock_dev!$A$1:$CI$1,0),FALSE)</f>
        <v>174.32977159999996</v>
      </c>
      <c r="W68" s="52">
        <f>VLOOKUP($B68,Shock_dev!$A$1:$CI$300,MATCH(DATE(W$1,1,1),Shock_dev!$A$1:$CI$1,0),FALSE)</f>
        <v>171.3418830999999</v>
      </c>
      <c r="X68" s="52">
        <f>VLOOKUP($B68,Shock_dev!$A$1:$CI$300,MATCH(DATE(X$1,1,1),Shock_dev!$A$1:$CI$1,0),FALSE)</f>
        <v>164.4394982</v>
      </c>
      <c r="Y68" s="52">
        <f>VLOOKUP($B68,Shock_dev!$A$1:$CI$300,MATCH(DATE(Y$1,1,1),Shock_dev!$A$1:$CI$1,0),FALSE)</f>
        <v>159.78019760000006</v>
      </c>
      <c r="Z68" s="52">
        <f>VLOOKUP($B68,Shock_dev!$A$1:$CI$300,MATCH(DATE(Z$1,1,1),Shock_dev!$A$1:$CI$1,0),FALSE)</f>
        <v>155.95637079999995</v>
      </c>
      <c r="AA68" s="52">
        <f>VLOOKUP($B68,Shock_dev!$A$1:$CI$300,MATCH(DATE(AA$1,1,1),Shock_dev!$A$1:$CI$1,0),FALSE)</f>
        <v>148.60652290000007</v>
      </c>
      <c r="AB68" s="52">
        <f>VLOOKUP($B68,Shock_dev!$A$1:$CI$300,MATCH(DATE(AB$1,1,1),Shock_dev!$A$1:$CI$1,0),FALSE)</f>
        <v>143.63023669999995</v>
      </c>
      <c r="AC68" s="52">
        <f>VLOOKUP($B68,Shock_dev!$A$1:$CI$300,MATCH(DATE(AC$1,1,1),Shock_dev!$A$1:$CI$1,0),FALSE)</f>
        <v>139.58291120000001</v>
      </c>
      <c r="AD68" s="52">
        <f>VLOOKUP($B68,Shock_dev!$A$1:$CI$300,MATCH(DATE(AD$1,1,1),Shock_dev!$A$1:$CI$1,0),FALSE)</f>
        <v>135.89417059999994</v>
      </c>
      <c r="AE68" s="52">
        <f>VLOOKUP($B68,Shock_dev!$A$1:$CI$300,MATCH(DATE(AE$1,1,1),Shock_dev!$A$1:$CI$1,0),FALSE)</f>
        <v>132.53231299999993</v>
      </c>
      <c r="AF68" s="52">
        <f>VLOOKUP($B68,Shock_dev!$A$1:$CI$300,MATCH(DATE(AF$1,1,1),Shock_dev!$A$1:$CI$1,0),FALSE)</f>
        <v>129.19730729999992</v>
      </c>
      <c r="AG68" s="52"/>
      <c r="AH68" s="65">
        <f t="shared" si="1"/>
        <v>162.41061995999993</v>
      </c>
      <c r="AI68" s="65">
        <f t="shared" si="2"/>
        <v>222.92322563999997</v>
      </c>
      <c r="AJ68" s="65">
        <f t="shared" si="3"/>
        <v>250.77155991999999</v>
      </c>
      <c r="AK68" s="65">
        <f t="shared" si="4"/>
        <v>188.97445034</v>
      </c>
      <c r="AL68" s="65">
        <f t="shared" si="5"/>
        <v>160.02489452</v>
      </c>
      <c r="AM68" s="65">
        <f t="shared" si="6"/>
        <v>136.16738775999994</v>
      </c>
      <c r="AN68" s="66"/>
      <c r="AO68" s="65">
        <f t="shared" si="7"/>
        <v>192.66692279999995</v>
      </c>
      <c r="AP68" s="65">
        <f t="shared" si="8"/>
        <v>219.87300513</v>
      </c>
      <c r="AQ68" s="65">
        <f t="shared" si="9"/>
        <v>148.09614113999999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54.267831430000001</v>
      </c>
      <c r="D69" s="52">
        <f>VLOOKUP($B69,Shock_dev!$A$1:$CI$300,MATCH(DATE(D$1,1,1),Shock_dev!$A$1:$CI$1,0),FALSE)</f>
        <v>92.104030319999993</v>
      </c>
      <c r="E69" s="52">
        <f>VLOOKUP($B69,Shock_dev!$A$1:$CI$300,MATCH(DATE(E$1,1,1),Shock_dev!$A$1:$CI$1,0),FALSE)</f>
        <v>114.18273155999999</v>
      </c>
      <c r="F69" s="52">
        <f>VLOOKUP($B69,Shock_dev!$A$1:$CI$300,MATCH(DATE(F$1,1,1),Shock_dev!$A$1:$CI$1,0),FALSE)</f>
        <v>129.80188119000002</v>
      </c>
      <c r="G69" s="52">
        <f>VLOOKUP($B69,Shock_dev!$A$1:$CI$300,MATCH(DATE(G$1,1,1),Shock_dev!$A$1:$CI$1,0),FALSE)</f>
        <v>140.54508204000001</v>
      </c>
      <c r="H69" s="52">
        <f>VLOOKUP($B69,Shock_dev!$A$1:$CI$300,MATCH(DATE(H$1,1,1),Shock_dev!$A$1:$CI$1,0),FALSE)</f>
        <v>153.32001316</v>
      </c>
      <c r="I69" s="52">
        <f>VLOOKUP($B69,Shock_dev!$A$1:$CI$300,MATCH(DATE(I$1,1,1),Shock_dev!$A$1:$CI$1,0),FALSE)</f>
        <v>149.14468975</v>
      </c>
      <c r="J69" s="52">
        <f>VLOOKUP($B69,Shock_dev!$A$1:$CI$300,MATCH(DATE(J$1,1,1),Shock_dev!$A$1:$CI$1,0),FALSE)</f>
        <v>165.98678694</v>
      </c>
      <c r="K69" s="52">
        <f>VLOOKUP($B69,Shock_dev!$A$1:$CI$300,MATCH(DATE(K$1,1,1),Shock_dev!$A$1:$CI$1,0),FALSE)</f>
        <v>184.85663908999999</v>
      </c>
      <c r="L69" s="52">
        <f>VLOOKUP($B69,Shock_dev!$A$1:$CI$300,MATCH(DATE(L$1,1,1),Shock_dev!$A$1:$CI$1,0),FALSE)</f>
        <v>181.83716795999999</v>
      </c>
      <c r="M69" s="52">
        <f>VLOOKUP($B69,Shock_dev!$A$1:$CI$300,MATCH(DATE(M$1,1,1),Shock_dev!$A$1:$CI$1,0),FALSE)</f>
        <v>188.73229222000001</v>
      </c>
      <c r="N69" s="52">
        <f>VLOOKUP($B69,Shock_dev!$A$1:$CI$300,MATCH(DATE(N$1,1,1),Shock_dev!$A$1:$CI$1,0),FALSE)</f>
        <v>203.08451812999999</v>
      </c>
      <c r="O69" s="52">
        <f>VLOOKUP($B69,Shock_dev!$A$1:$CI$300,MATCH(DATE(O$1,1,1),Shock_dev!$A$1:$CI$1,0),FALSE)</f>
        <v>189.78180448999998</v>
      </c>
      <c r="P69" s="52">
        <f>VLOOKUP($B69,Shock_dev!$A$1:$CI$300,MATCH(DATE(P$1,1,1),Shock_dev!$A$1:$CI$1,0),FALSE)</f>
        <v>164.77825454999999</v>
      </c>
      <c r="Q69" s="52">
        <f>VLOOKUP($B69,Shock_dev!$A$1:$CI$300,MATCH(DATE(Q$1,1,1),Shock_dev!$A$1:$CI$1,0),FALSE)</f>
        <v>144.12094654999999</v>
      </c>
      <c r="R69" s="52">
        <f>VLOOKUP($B69,Shock_dev!$A$1:$CI$300,MATCH(DATE(R$1,1,1),Shock_dev!$A$1:$CI$1,0),FALSE)</f>
        <v>111.98699823999999</v>
      </c>
      <c r="S69" s="52">
        <f>VLOOKUP($B69,Shock_dev!$A$1:$CI$300,MATCH(DATE(S$1,1,1),Shock_dev!$A$1:$CI$1,0),FALSE)</f>
        <v>106.06926692</v>
      </c>
      <c r="T69" s="52">
        <f>VLOOKUP($B69,Shock_dev!$A$1:$CI$300,MATCH(DATE(T$1,1,1),Shock_dev!$A$1:$CI$1,0),FALSE)</f>
        <v>94.942199989999992</v>
      </c>
      <c r="U69" s="52">
        <f>VLOOKUP($B69,Shock_dev!$A$1:$CI$300,MATCH(DATE(U$1,1,1),Shock_dev!$A$1:$CI$1,0),FALSE)</f>
        <v>85.603461820000007</v>
      </c>
      <c r="V69" s="52">
        <f>VLOOKUP($B69,Shock_dev!$A$1:$CI$300,MATCH(DATE(V$1,1,1),Shock_dev!$A$1:$CI$1,0),FALSE)</f>
        <v>78.728044069999996</v>
      </c>
      <c r="W69" s="52">
        <f>VLOOKUP($B69,Shock_dev!$A$1:$CI$300,MATCH(DATE(W$1,1,1),Shock_dev!$A$1:$CI$1,0),FALSE)</f>
        <v>76.012560710000002</v>
      </c>
      <c r="X69" s="52">
        <f>VLOOKUP($B69,Shock_dev!$A$1:$CI$300,MATCH(DATE(X$1,1,1),Shock_dev!$A$1:$CI$1,0),FALSE)</f>
        <v>69.294588690000012</v>
      </c>
      <c r="Y69" s="52">
        <f>VLOOKUP($B69,Shock_dev!$A$1:$CI$300,MATCH(DATE(Y$1,1,1),Shock_dev!$A$1:$CI$1,0),FALSE)</f>
        <v>65.298851589999998</v>
      </c>
      <c r="Z69" s="52">
        <f>VLOOKUP($B69,Shock_dev!$A$1:$CI$300,MATCH(DATE(Z$1,1,1),Shock_dev!$A$1:$CI$1,0),FALSE)</f>
        <v>62.366152030000009</v>
      </c>
      <c r="AA69" s="52">
        <f>VLOOKUP($B69,Shock_dev!$A$1:$CI$300,MATCH(DATE(AA$1,1,1),Shock_dev!$A$1:$CI$1,0),FALSE)</f>
        <v>56.097535119999996</v>
      </c>
      <c r="AB69" s="52">
        <f>VLOOKUP($B69,Shock_dev!$A$1:$CI$300,MATCH(DATE(AB$1,1,1),Shock_dev!$A$1:$CI$1,0),FALSE)</f>
        <v>52.509798470000007</v>
      </c>
      <c r="AC69" s="52">
        <f>VLOOKUP($B69,Shock_dev!$A$1:$CI$300,MATCH(DATE(AC$1,1,1),Shock_dev!$A$1:$CI$1,0),FALSE)</f>
        <v>49.956520739999995</v>
      </c>
      <c r="AD69" s="52">
        <f>VLOOKUP($B69,Shock_dev!$A$1:$CI$300,MATCH(DATE(AD$1,1,1),Shock_dev!$A$1:$CI$1,0),FALSE)</f>
        <v>47.828387930000005</v>
      </c>
      <c r="AE69" s="52">
        <f>VLOOKUP($B69,Shock_dev!$A$1:$CI$300,MATCH(DATE(AE$1,1,1),Shock_dev!$A$1:$CI$1,0),FALSE)</f>
        <v>46.066881780000003</v>
      </c>
      <c r="AF69" s="52">
        <f>VLOOKUP($B69,Shock_dev!$A$1:$CI$300,MATCH(DATE(AF$1,1,1),Shock_dev!$A$1:$CI$1,0),FALSE)</f>
        <v>44.381968649999997</v>
      </c>
      <c r="AG69" s="52"/>
      <c r="AH69" s="65">
        <f t="shared" si="1"/>
        <v>106.180311308</v>
      </c>
      <c r="AI69" s="65">
        <f t="shared" si="2"/>
        <v>167.02905937999998</v>
      </c>
      <c r="AJ69" s="65">
        <f t="shared" si="3"/>
        <v>178.09956318799999</v>
      </c>
      <c r="AK69" s="65">
        <f t="shared" si="4"/>
        <v>95.465994208000012</v>
      </c>
      <c r="AL69" s="65">
        <f t="shared" si="5"/>
        <v>65.813937627999991</v>
      </c>
      <c r="AM69" s="65">
        <f t="shared" si="6"/>
        <v>48.148711514000006</v>
      </c>
      <c r="AN69" s="66"/>
      <c r="AO69" s="65">
        <f t="shared" si="7"/>
        <v>136.60468534399999</v>
      </c>
      <c r="AP69" s="65">
        <f t="shared" si="8"/>
        <v>136.78277869800002</v>
      </c>
      <c r="AQ69" s="65">
        <f t="shared" si="9"/>
        <v>56.981324571000002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23.742129999998724</v>
      </c>
      <c r="D70" s="52">
        <f>VLOOKUP($B70,Shock_dev!$A$1:$CI$300,MATCH(DATE(D$1,1,1),Shock_dev!$A$1:$CI$1,0),FALSE)</f>
        <v>43.594560000001366</v>
      </c>
      <c r="E70" s="52">
        <f>VLOOKUP($B70,Shock_dev!$A$1:$CI$300,MATCH(DATE(E$1,1,1),Shock_dev!$A$1:$CI$1,0),FALSE)</f>
        <v>55.37039999999979</v>
      </c>
      <c r="F70" s="52">
        <f>VLOOKUP($B70,Shock_dev!$A$1:$CI$300,MATCH(DATE(F$1,1,1),Shock_dev!$A$1:$CI$1,0),FALSE)</f>
        <v>60.431430000000546</v>
      </c>
      <c r="G70" s="52">
        <f>VLOOKUP($B70,Shock_dev!$A$1:$CI$300,MATCH(DATE(G$1,1,1),Shock_dev!$A$1:$CI$1,0),FALSE)</f>
        <v>61.030859999998938</v>
      </c>
      <c r="H70" s="52">
        <f>VLOOKUP($B70,Shock_dev!$A$1:$CI$300,MATCH(DATE(H$1,1,1),Shock_dev!$A$1:$CI$1,0),FALSE)</f>
        <v>60.525970000002417</v>
      </c>
      <c r="I70" s="52">
        <f>VLOOKUP($B70,Shock_dev!$A$1:$CI$300,MATCH(DATE(I$1,1,1),Shock_dev!$A$1:$CI$1,0),FALSE)</f>
        <v>56.803640000001906</v>
      </c>
      <c r="J70" s="52">
        <f>VLOOKUP($B70,Shock_dev!$A$1:$CI$300,MATCH(DATE(J$1,1,1),Shock_dev!$A$1:$CI$1,0),FALSE)</f>
        <v>53.412440000000061</v>
      </c>
      <c r="K70" s="52">
        <f>VLOOKUP($B70,Shock_dev!$A$1:$CI$300,MATCH(DATE(K$1,1,1),Shock_dev!$A$1:$CI$1,0),FALSE)</f>
        <v>49.93753999999899</v>
      </c>
      <c r="L70" s="52">
        <f>VLOOKUP($B70,Shock_dev!$A$1:$CI$300,MATCH(DATE(L$1,1,1),Shock_dev!$A$1:$CI$1,0),FALSE)</f>
        <v>45.984749999999622</v>
      </c>
      <c r="M70" s="52">
        <f>VLOOKUP($B70,Shock_dev!$A$1:$CI$300,MATCH(DATE(M$1,1,1),Shock_dev!$A$1:$CI$1,0),FALSE)</f>
        <v>36.88973999999871</v>
      </c>
      <c r="N70" s="52">
        <f>VLOOKUP($B70,Shock_dev!$A$1:$CI$300,MATCH(DATE(N$1,1,1),Shock_dev!$A$1:$CI$1,0),FALSE)</f>
        <v>29.372669999997015</v>
      </c>
      <c r="O70" s="52">
        <f>VLOOKUP($B70,Shock_dev!$A$1:$CI$300,MATCH(DATE(O$1,1,1),Shock_dev!$A$1:$CI$1,0),FALSE)</f>
        <v>22.63321999999971</v>
      </c>
      <c r="P70" s="52">
        <f>VLOOKUP($B70,Shock_dev!$A$1:$CI$300,MATCH(DATE(P$1,1,1),Shock_dev!$A$1:$CI$1,0),FALSE)</f>
        <v>16.403920000000653</v>
      </c>
      <c r="Q70" s="52">
        <f>VLOOKUP($B70,Shock_dev!$A$1:$CI$300,MATCH(DATE(Q$1,1,1),Shock_dev!$A$1:$CI$1,0),FALSE)</f>
        <v>12.587980000000243</v>
      </c>
      <c r="R70" s="52">
        <f>VLOOKUP($B70,Shock_dev!$A$1:$CI$300,MATCH(DATE(R$1,1,1),Shock_dev!$A$1:$CI$1,0),FALSE)</f>
        <v>6.015400000000227</v>
      </c>
      <c r="S70" s="52">
        <f>VLOOKUP($B70,Shock_dev!$A$1:$CI$300,MATCH(DATE(S$1,1,1),Shock_dev!$A$1:$CI$1,0),FALSE)</f>
        <v>2.0402200000025914</v>
      </c>
      <c r="T70" s="52">
        <f>VLOOKUP($B70,Shock_dev!$A$1:$CI$300,MATCH(DATE(T$1,1,1),Shock_dev!$A$1:$CI$1,0),FALSE)</f>
        <v>-0.6957799999981944</v>
      </c>
      <c r="U70" s="52">
        <f>VLOOKUP($B70,Shock_dev!$A$1:$CI$300,MATCH(DATE(U$1,1,1),Shock_dev!$A$1:$CI$1,0),FALSE)</f>
        <v>-2.4265100000011444</v>
      </c>
      <c r="V70" s="52">
        <f>VLOOKUP($B70,Shock_dev!$A$1:$CI$300,MATCH(DATE(V$1,1,1),Shock_dev!$A$1:$CI$1,0),FALSE)</f>
        <v>-5.1947000000000116</v>
      </c>
      <c r="W70" s="52">
        <f>VLOOKUP($B70,Shock_dev!$A$1:$CI$300,MATCH(DATE(W$1,1,1),Shock_dev!$A$1:$CI$1,0),FALSE)</f>
        <v>-7.8047399999995832</v>
      </c>
      <c r="X70" s="52">
        <f>VLOOKUP($B70,Shock_dev!$A$1:$CI$300,MATCH(DATE(X$1,1,1),Shock_dev!$A$1:$CI$1,0),FALSE)</f>
        <v>-9.0738799999999173</v>
      </c>
      <c r="Y70" s="52">
        <f>VLOOKUP($B70,Shock_dev!$A$1:$CI$300,MATCH(DATE(Y$1,1,1),Shock_dev!$A$1:$CI$1,0),FALSE)</f>
        <v>-9.3211499999997613</v>
      </c>
      <c r="Z70" s="52">
        <f>VLOOKUP($B70,Shock_dev!$A$1:$CI$300,MATCH(DATE(Z$1,1,1),Shock_dev!$A$1:$CI$1,0),FALSE)</f>
        <v>-8.9745500000026368</v>
      </c>
      <c r="AA70" s="52">
        <f>VLOOKUP($B70,Shock_dev!$A$1:$CI$300,MATCH(DATE(AA$1,1,1),Shock_dev!$A$1:$CI$1,0),FALSE)</f>
        <v>-8.7025600000015402</v>
      </c>
      <c r="AB70" s="52">
        <f>VLOOKUP($B70,Shock_dev!$A$1:$CI$300,MATCH(DATE(AB$1,1,1),Shock_dev!$A$1:$CI$1,0),FALSE)</f>
        <v>-9.1395899999988615</v>
      </c>
      <c r="AC70" s="52">
        <f>VLOOKUP($B70,Shock_dev!$A$1:$CI$300,MATCH(DATE(AC$1,1,1),Shock_dev!$A$1:$CI$1,0),FALSE)</f>
        <v>-9.3032200000016019</v>
      </c>
      <c r="AD70" s="52">
        <f>VLOOKUP($B70,Shock_dev!$A$1:$CI$300,MATCH(DATE(AD$1,1,1),Shock_dev!$A$1:$CI$1,0),FALSE)</f>
        <v>-9.1439599999976053</v>
      </c>
      <c r="AE70" s="52">
        <f>VLOOKUP($B70,Shock_dev!$A$1:$CI$300,MATCH(DATE(AE$1,1,1),Shock_dev!$A$1:$CI$1,0),FALSE)</f>
        <v>-8.7597999999998137</v>
      </c>
      <c r="AF70" s="52">
        <f>VLOOKUP($B70,Shock_dev!$A$1:$CI$300,MATCH(DATE(AF$1,1,1),Shock_dev!$A$1:$CI$1,0),FALSE)</f>
        <v>-8.2941900000005262</v>
      </c>
      <c r="AG70" s="52"/>
      <c r="AH70" s="65">
        <f t="shared" si="1"/>
        <v>48.833875999999876</v>
      </c>
      <c r="AI70" s="65">
        <f t="shared" si="2"/>
        <v>53.332868000000602</v>
      </c>
      <c r="AJ70" s="65">
        <f t="shared" si="3"/>
        <v>23.577505999999268</v>
      </c>
      <c r="AK70" s="65">
        <f t="shared" si="4"/>
        <v>-5.2273999999306396E-2</v>
      </c>
      <c r="AL70" s="65">
        <f t="shared" si="5"/>
        <v>-8.7753760000006871</v>
      </c>
      <c r="AM70" s="65">
        <f t="shared" si="6"/>
        <v>-8.928151999999681</v>
      </c>
      <c r="AN70" s="66"/>
      <c r="AO70" s="65">
        <f t="shared" si="7"/>
        <v>51.083372000000239</v>
      </c>
      <c r="AP70" s="65">
        <f t="shared" si="8"/>
        <v>11.76261599999998</v>
      </c>
      <c r="AQ70" s="65">
        <f t="shared" si="9"/>
        <v>-8.851764000000184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758.99160000000848</v>
      </c>
      <c r="D71" s="52">
        <f>VLOOKUP($B71,Shock_dev!$A$1:$CI$300,MATCH(DATE(D$1,1,1),Shock_dev!$A$1:$CI$1,0),FALSE)</f>
        <v>1290.4452000000165</v>
      </c>
      <c r="E71" s="52">
        <f>VLOOKUP($B71,Shock_dev!$A$1:$CI$300,MATCH(DATE(E$1,1,1),Shock_dev!$A$1:$CI$1,0),FALSE)</f>
        <v>1546.0567999999621</v>
      </c>
      <c r="F71" s="52">
        <f>VLOOKUP($B71,Shock_dev!$A$1:$CI$300,MATCH(DATE(F$1,1,1),Shock_dev!$A$1:$CI$1,0),FALSE)</f>
        <v>1627.6524000000209</v>
      </c>
      <c r="G71" s="52">
        <f>VLOOKUP($B71,Shock_dev!$A$1:$CI$300,MATCH(DATE(G$1,1,1),Shock_dev!$A$1:$CI$1,0),FALSE)</f>
        <v>1628.6453999999794</v>
      </c>
      <c r="H71" s="52">
        <f>VLOOKUP($B71,Shock_dev!$A$1:$CI$300,MATCH(DATE(H$1,1,1),Shock_dev!$A$1:$CI$1,0),FALSE)</f>
        <v>1654.7240000000456</v>
      </c>
      <c r="I71" s="52">
        <f>VLOOKUP($B71,Shock_dev!$A$1:$CI$300,MATCH(DATE(I$1,1,1),Shock_dev!$A$1:$CI$1,0),FALSE)</f>
        <v>1623.4496999999974</v>
      </c>
      <c r="J71" s="52">
        <f>VLOOKUP($B71,Shock_dev!$A$1:$CI$300,MATCH(DATE(J$1,1,1),Shock_dev!$A$1:$CI$1,0),FALSE)</f>
        <v>1646.7208000000101</v>
      </c>
      <c r="K71" s="52">
        <f>VLOOKUP($B71,Shock_dev!$A$1:$CI$300,MATCH(DATE(K$1,1,1),Shock_dev!$A$1:$CI$1,0),FALSE)</f>
        <v>1692.1955999999773</v>
      </c>
      <c r="L71" s="52">
        <f>VLOOKUP($B71,Shock_dev!$A$1:$CI$300,MATCH(DATE(L$1,1,1),Shock_dev!$A$1:$CI$1,0),FALSE)</f>
        <v>1738.0983000000124</v>
      </c>
      <c r="M71" s="52">
        <f>VLOOKUP($B71,Shock_dev!$A$1:$CI$300,MATCH(DATE(M$1,1,1),Shock_dev!$A$1:$CI$1,0),FALSE)</f>
        <v>1630.8574999999837</v>
      </c>
      <c r="N71" s="52">
        <f>VLOOKUP($B71,Shock_dev!$A$1:$CI$300,MATCH(DATE(N$1,1,1),Shock_dev!$A$1:$CI$1,0),FALSE)</f>
        <v>1596.9726000000373</v>
      </c>
      <c r="O71" s="52">
        <f>VLOOKUP($B71,Shock_dev!$A$1:$CI$300,MATCH(DATE(O$1,1,1),Shock_dev!$A$1:$CI$1,0),FALSE)</f>
        <v>1584.170700000017</v>
      </c>
      <c r="P71" s="52">
        <f>VLOOKUP($B71,Shock_dev!$A$1:$CI$300,MATCH(DATE(P$1,1,1),Shock_dev!$A$1:$CI$1,0),FALSE)</f>
        <v>1574.8832999999868</v>
      </c>
      <c r="Q71" s="52">
        <f>VLOOKUP($B71,Shock_dev!$A$1:$CI$300,MATCH(DATE(Q$1,1,1),Shock_dev!$A$1:$CI$1,0),FALSE)</f>
        <v>1623.7217000000528</v>
      </c>
      <c r="R71" s="52">
        <f>VLOOKUP($B71,Shock_dev!$A$1:$CI$300,MATCH(DATE(R$1,1,1),Shock_dev!$A$1:$CI$1,0),FALSE)</f>
        <v>1554.8001999999979</v>
      </c>
      <c r="S71" s="52">
        <f>VLOOKUP($B71,Shock_dev!$A$1:$CI$300,MATCH(DATE(S$1,1,1),Shock_dev!$A$1:$CI$1,0),FALSE)</f>
        <v>1553.9085000000196</v>
      </c>
      <c r="T71" s="52">
        <f>VLOOKUP($B71,Shock_dev!$A$1:$CI$300,MATCH(DATE(T$1,1,1),Shock_dev!$A$1:$CI$1,0),FALSE)</f>
        <v>1559.8164999999572</v>
      </c>
      <c r="U71" s="52">
        <f>VLOOKUP($B71,Shock_dev!$A$1:$CI$300,MATCH(DATE(U$1,1,1),Shock_dev!$A$1:$CI$1,0),FALSE)</f>
        <v>1564.0327000000398</v>
      </c>
      <c r="V71" s="52">
        <f>VLOOKUP($B71,Shock_dev!$A$1:$CI$300,MATCH(DATE(V$1,1,1),Shock_dev!$A$1:$CI$1,0),FALSE)</f>
        <v>1503.1238000000012</v>
      </c>
      <c r="W71" s="52">
        <f>VLOOKUP($B71,Shock_dev!$A$1:$CI$300,MATCH(DATE(W$1,1,1),Shock_dev!$A$1:$CI$1,0),FALSE)</f>
        <v>1425.1259999999893</v>
      </c>
      <c r="X71" s="52">
        <f>VLOOKUP($B71,Shock_dev!$A$1:$CI$300,MATCH(DATE(X$1,1,1),Shock_dev!$A$1:$CI$1,0),FALSE)</f>
        <v>1367.9618999999948</v>
      </c>
      <c r="Y71" s="52">
        <f>VLOOKUP($B71,Shock_dev!$A$1:$CI$300,MATCH(DATE(Y$1,1,1),Shock_dev!$A$1:$CI$1,0),FALSE)</f>
        <v>1317.9507999999914</v>
      </c>
      <c r="Z71" s="52">
        <f>VLOOKUP($B71,Shock_dev!$A$1:$CI$300,MATCH(DATE(Z$1,1,1),Shock_dev!$A$1:$CI$1,0),FALSE)</f>
        <v>1263.2084000000032</v>
      </c>
      <c r="AA71" s="52">
        <f>VLOOKUP($B71,Shock_dev!$A$1:$CI$300,MATCH(DATE(AA$1,1,1),Shock_dev!$A$1:$CI$1,0),FALSE)</f>
        <v>1186.8896999999997</v>
      </c>
      <c r="AB71" s="52">
        <f>VLOOKUP($B71,Shock_dev!$A$1:$CI$300,MATCH(DATE(AB$1,1,1),Shock_dev!$A$1:$CI$1,0),FALSE)</f>
        <v>1075.1865000000107</v>
      </c>
      <c r="AC71" s="52">
        <f>VLOOKUP($B71,Shock_dev!$A$1:$CI$300,MATCH(DATE(AC$1,1,1),Shock_dev!$A$1:$CI$1,0),FALSE)</f>
        <v>966.04529999999795</v>
      </c>
      <c r="AD71" s="52">
        <f>VLOOKUP($B71,Shock_dev!$A$1:$CI$300,MATCH(DATE(AD$1,1,1),Shock_dev!$A$1:$CI$1,0),FALSE)</f>
        <v>860.80930000008084</v>
      </c>
      <c r="AE71" s="52">
        <f>VLOOKUP($B71,Shock_dev!$A$1:$CI$300,MATCH(DATE(AE$1,1,1),Shock_dev!$A$1:$CI$1,0),FALSE)</f>
        <v>757.35230000002775</v>
      </c>
      <c r="AF71" s="52">
        <f>VLOOKUP($B71,Shock_dev!$A$1:$CI$300,MATCH(DATE(AF$1,1,1),Shock_dev!$A$1:$CI$1,0),FALSE)</f>
        <v>652.99749999993946</v>
      </c>
      <c r="AG71" s="52"/>
      <c r="AH71" s="65">
        <f t="shared" si="1"/>
        <v>1370.3582799999974</v>
      </c>
      <c r="AI71" s="65">
        <f t="shared" si="2"/>
        <v>1671.0376800000085</v>
      </c>
      <c r="AJ71" s="65">
        <f t="shared" si="3"/>
        <v>1602.1211600000156</v>
      </c>
      <c r="AK71" s="65">
        <f t="shared" si="4"/>
        <v>1547.1363400000032</v>
      </c>
      <c r="AL71" s="65">
        <f t="shared" si="5"/>
        <v>1312.2273599999958</v>
      </c>
      <c r="AM71" s="65">
        <f t="shared" si="6"/>
        <v>862.47818000001132</v>
      </c>
      <c r="AN71" s="66"/>
      <c r="AO71" s="65">
        <f t="shared" si="7"/>
        <v>1520.6979800000031</v>
      </c>
      <c r="AP71" s="65">
        <f t="shared" si="8"/>
        <v>1574.6287500000094</v>
      </c>
      <c r="AQ71" s="65">
        <f t="shared" si="9"/>
        <v>1087.3527700000036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41.906920000001264</v>
      </c>
      <c r="D72" s="52">
        <f>VLOOKUP($B72,Shock_dev!$A$1:$CI$300,MATCH(DATE(D$1,1,1),Shock_dev!$A$1:$CI$1,0),FALSE)</f>
        <v>80.479699999999866</v>
      </c>
      <c r="E72" s="52">
        <f>VLOOKUP($B72,Shock_dev!$A$1:$CI$300,MATCH(DATE(E$1,1,1),Shock_dev!$A$1:$CI$1,0),FALSE)</f>
        <v>108.70333000000028</v>
      </c>
      <c r="F72" s="52">
        <f>VLOOKUP($B72,Shock_dev!$A$1:$CI$300,MATCH(DATE(F$1,1,1),Shock_dev!$A$1:$CI$1,0),FALSE)</f>
        <v>128.4356200000002</v>
      </c>
      <c r="G72" s="52">
        <f>VLOOKUP($B72,Shock_dev!$A$1:$CI$300,MATCH(DATE(G$1,1,1),Shock_dev!$A$1:$CI$1,0),FALSE)</f>
        <v>142.65343999999823</v>
      </c>
      <c r="H72" s="52">
        <f>VLOOKUP($B72,Shock_dev!$A$1:$CI$300,MATCH(DATE(H$1,1,1),Shock_dev!$A$1:$CI$1,0),FALSE)</f>
        <v>156.32488000000012</v>
      </c>
      <c r="I72" s="52">
        <f>VLOOKUP($B72,Shock_dev!$A$1:$CI$300,MATCH(DATE(I$1,1,1),Shock_dev!$A$1:$CI$1,0),FALSE)</f>
        <v>165.23333000000275</v>
      </c>
      <c r="J72" s="52">
        <f>VLOOKUP($B72,Shock_dev!$A$1:$CI$300,MATCH(DATE(J$1,1,1),Shock_dev!$A$1:$CI$1,0),FALSE)</f>
        <v>175.27347999999984</v>
      </c>
      <c r="K72" s="52">
        <f>VLOOKUP($B72,Shock_dev!$A$1:$CI$300,MATCH(DATE(K$1,1,1),Shock_dev!$A$1:$CI$1,0),FALSE)</f>
        <v>185.14253000000099</v>
      </c>
      <c r="L72" s="52">
        <f>VLOOKUP($B72,Shock_dev!$A$1:$CI$300,MATCH(DATE(L$1,1,1),Shock_dev!$A$1:$CI$1,0),FALSE)</f>
        <v>193.23823000000266</v>
      </c>
      <c r="M72" s="52">
        <f>VLOOKUP($B72,Shock_dev!$A$1:$CI$300,MATCH(DATE(M$1,1,1),Shock_dev!$A$1:$CI$1,0),FALSE)</f>
        <v>192.36735000000044</v>
      </c>
      <c r="N72" s="52">
        <f>VLOOKUP($B72,Shock_dev!$A$1:$CI$300,MATCH(DATE(N$1,1,1),Shock_dev!$A$1:$CI$1,0),FALSE)</f>
        <v>191.99631000000227</v>
      </c>
      <c r="O72" s="52">
        <f>VLOOKUP($B72,Shock_dev!$A$1:$CI$300,MATCH(DATE(O$1,1,1),Shock_dev!$A$1:$CI$1,0),FALSE)</f>
        <v>190.0355899999995</v>
      </c>
      <c r="P72" s="52">
        <f>VLOOKUP($B72,Shock_dev!$A$1:$CI$300,MATCH(DATE(P$1,1,1),Shock_dev!$A$1:$CI$1,0),FALSE)</f>
        <v>186.30116000000271</v>
      </c>
      <c r="Q72" s="52">
        <f>VLOOKUP($B72,Shock_dev!$A$1:$CI$300,MATCH(DATE(Q$1,1,1),Shock_dev!$A$1:$CI$1,0),FALSE)</f>
        <v>184.28441999999995</v>
      </c>
      <c r="R72" s="52">
        <f>VLOOKUP($B72,Shock_dev!$A$1:$CI$300,MATCH(DATE(R$1,1,1),Shock_dev!$A$1:$CI$1,0),FALSE)</f>
        <v>175.70592000000033</v>
      </c>
      <c r="S72" s="52">
        <f>VLOOKUP($B72,Shock_dev!$A$1:$CI$300,MATCH(DATE(S$1,1,1),Shock_dev!$A$1:$CI$1,0),FALSE)</f>
        <v>169.47977000000174</v>
      </c>
      <c r="T72" s="52">
        <f>VLOOKUP($B72,Shock_dev!$A$1:$CI$300,MATCH(DATE(T$1,1,1),Shock_dev!$A$1:$CI$1,0),FALSE)</f>
        <v>163.340110000001</v>
      </c>
      <c r="U72" s="52">
        <f>VLOOKUP($B72,Shock_dev!$A$1:$CI$300,MATCH(DATE(U$1,1,1),Shock_dev!$A$1:$CI$1,0),FALSE)</f>
        <v>157.2226499999997</v>
      </c>
      <c r="V72" s="52">
        <f>VLOOKUP($B72,Shock_dev!$A$1:$CI$300,MATCH(DATE(V$1,1,1),Shock_dev!$A$1:$CI$1,0),FALSE)</f>
        <v>148.1232600000003</v>
      </c>
      <c r="W72" s="52">
        <f>VLOOKUP($B72,Shock_dev!$A$1:$CI$300,MATCH(DATE(W$1,1,1),Shock_dev!$A$1:$CI$1,0),FALSE)</f>
        <v>137.93890000000101</v>
      </c>
      <c r="X72" s="52">
        <f>VLOOKUP($B72,Shock_dev!$A$1:$CI$300,MATCH(DATE(X$1,1,1),Shock_dev!$A$1:$CI$1,0),FALSE)</f>
        <v>128.49481000000014</v>
      </c>
      <c r="Y72" s="52">
        <f>VLOOKUP($B72,Shock_dev!$A$1:$CI$300,MATCH(DATE(Y$1,1,1),Shock_dev!$A$1:$CI$1,0),FALSE)</f>
        <v>119.91145999999935</v>
      </c>
      <c r="Z72" s="52">
        <f>VLOOKUP($B72,Shock_dev!$A$1:$CI$300,MATCH(DATE(Z$1,1,1),Shock_dev!$A$1:$CI$1,0),FALSE)</f>
        <v>111.80745000000024</v>
      </c>
      <c r="AA72" s="52">
        <f>VLOOKUP($B72,Shock_dev!$A$1:$CI$300,MATCH(DATE(AA$1,1,1),Shock_dev!$A$1:$CI$1,0),FALSE)</f>
        <v>103.21009000000049</v>
      </c>
      <c r="AB72" s="52">
        <f>VLOOKUP($B72,Shock_dev!$A$1:$CI$300,MATCH(DATE(AB$1,1,1),Shock_dev!$A$1:$CI$1,0),FALSE)</f>
        <v>93.43322999999873</v>
      </c>
      <c r="AC72" s="52">
        <f>VLOOKUP($B72,Shock_dev!$A$1:$CI$300,MATCH(DATE(AC$1,1,1),Shock_dev!$A$1:$CI$1,0),FALSE)</f>
        <v>84.022360000002664</v>
      </c>
      <c r="AD72" s="52">
        <f>VLOOKUP($B72,Shock_dev!$A$1:$CI$300,MATCH(DATE(AD$1,1,1),Shock_dev!$A$1:$CI$1,0),FALSE)</f>
        <v>75.221489999999903</v>
      </c>
      <c r="AE72" s="52">
        <f>VLOOKUP($B72,Shock_dev!$A$1:$CI$300,MATCH(DATE(AE$1,1,1),Shock_dev!$A$1:$CI$1,0),FALSE)</f>
        <v>67.010669999999664</v>
      </c>
      <c r="AF72" s="52">
        <f>VLOOKUP($B72,Shock_dev!$A$1:$CI$300,MATCH(DATE(AF$1,1,1),Shock_dev!$A$1:$CI$1,0),FALSE)</f>
        <v>59.254139999997278</v>
      </c>
      <c r="AG72" s="52"/>
      <c r="AH72" s="65">
        <f t="shared" si="1"/>
        <v>100.43580199999997</v>
      </c>
      <c r="AI72" s="65">
        <f t="shared" si="2"/>
        <v>175.04249000000127</v>
      </c>
      <c r="AJ72" s="65">
        <f t="shared" si="3"/>
        <v>188.99696600000098</v>
      </c>
      <c r="AK72" s="65">
        <f t="shared" si="4"/>
        <v>162.77434200000062</v>
      </c>
      <c r="AL72" s="65">
        <f t="shared" si="5"/>
        <v>120.27254200000024</v>
      </c>
      <c r="AM72" s="65">
        <f t="shared" si="6"/>
        <v>75.788377999999653</v>
      </c>
      <c r="AN72" s="66"/>
      <c r="AO72" s="65">
        <f t="shared" si="7"/>
        <v>137.73914600000063</v>
      </c>
      <c r="AP72" s="65">
        <f t="shared" si="8"/>
        <v>175.88565400000078</v>
      </c>
      <c r="AQ72" s="65">
        <f t="shared" si="9"/>
        <v>98.030459999999948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463.97075655999998</v>
      </c>
      <c r="D77" s="52">
        <f t="shared" ref="D77:AF77" si="11">SUM(D60:D69)</f>
        <v>708.15722616999994</v>
      </c>
      <c r="E77" s="52">
        <f t="shared" si="11"/>
        <v>833.93788542999994</v>
      </c>
      <c r="F77" s="52">
        <f t="shared" si="11"/>
        <v>914.15364055999999</v>
      </c>
      <c r="G77" s="52">
        <f t="shared" si="11"/>
        <v>977.10718030999988</v>
      </c>
      <c r="H77" s="52">
        <f t="shared" si="11"/>
        <v>1064.6927716599998</v>
      </c>
      <c r="I77" s="52">
        <f t="shared" si="11"/>
        <v>1077.57202237</v>
      </c>
      <c r="J77" s="52">
        <f t="shared" si="11"/>
        <v>1144.0732382800002</v>
      </c>
      <c r="K77" s="52">
        <f t="shared" si="11"/>
        <v>1194.8138996800001</v>
      </c>
      <c r="L77" s="52">
        <f t="shared" si="11"/>
        <v>1211.4344343800003</v>
      </c>
      <c r="M77" s="52">
        <f t="shared" si="11"/>
        <v>1094.81298165</v>
      </c>
      <c r="N77" s="52">
        <f t="shared" si="11"/>
        <v>1070.1482600300001</v>
      </c>
      <c r="O77" s="52">
        <f t="shared" si="11"/>
        <v>1022.75451228</v>
      </c>
      <c r="P77" s="52">
        <f t="shared" si="11"/>
        <v>955.03675666000004</v>
      </c>
      <c r="Q77" s="52">
        <f t="shared" si="11"/>
        <v>926.90165132999994</v>
      </c>
      <c r="R77" s="52">
        <f t="shared" si="11"/>
        <v>803.09481836999998</v>
      </c>
      <c r="S77" s="52">
        <f t="shared" si="11"/>
        <v>777.11798141000008</v>
      </c>
      <c r="T77" s="52">
        <f t="shared" si="11"/>
        <v>739.83061011999985</v>
      </c>
      <c r="U77" s="52">
        <f t="shared" si="11"/>
        <v>708.03928585000006</v>
      </c>
      <c r="V77" s="52">
        <f t="shared" si="11"/>
        <v>643.81927762999987</v>
      </c>
      <c r="W77" s="52">
        <f t="shared" si="11"/>
        <v>593.60195751999993</v>
      </c>
      <c r="X77" s="52">
        <f t="shared" si="11"/>
        <v>560.57785458000012</v>
      </c>
      <c r="Y77" s="52">
        <f t="shared" si="11"/>
        <v>537.45199864000006</v>
      </c>
      <c r="Z77" s="52">
        <f t="shared" si="11"/>
        <v>517.13712240999985</v>
      </c>
      <c r="AA77" s="52">
        <f t="shared" si="11"/>
        <v>486.89331758999998</v>
      </c>
      <c r="AB77" s="52">
        <f t="shared" si="11"/>
        <v>447.87828207000001</v>
      </c>
      <c r="AC77" s="52">
        <f t="shared" si="11"/>
        <v>421.15964401000014</v>
      </c>
      <c r="AD77" s="52">
        <f t="shared" si="11"/>
        <v>398.98454084000002</v>
      </c>
      <c r="AE77" s="52">
        <f t="shared" si="11"/>
        <v>378.92589193999987</v>
      </c>
      <c r="AF77" s="52">
        <f t="shared" si="11"/>
        <v>359.13508188999981</v>
      </c>
      <c r="AG77" s="67"/>
      <c r="AH77" s="65">
        <f>AVERAGE(C77:G77)</f>
        <v>779.46533780599998</v>
      </c>
      <c r="AI77" s="65">
        <f>AVERAGE(H77:L77)</f>
        <v>1138.517273274</v>
      </c>
      <c r="AJ77" s="65">
        <f>AVERAGE(M77:Q77)</f>
        <v>1013.9308323900001</v>
      </c>
      <c r="AK77" s="65">
        <f>AVERAGE(R77:V77)</f>
        <v>734.38039467599992</v>
      </c>
      <c r="AL77" s="65">
        <f>AVERAGE(W77:AA77)</f>
        <v>539.13245014800009</v>
      </c>
      <c r="AM77" s="65">
        <f>AVERAGE(AB77:AF77)</f>
        <v>401.21668814999998</v>
      </c>
      <c r="AN77" s="66"/>
      <c r="AO77" s="65">
        <f>AVERAGE(AH77:AI77)</f>
        <v>958.99130553999998</v>
      </c>
      <c r="AP77" s="65">
        <f>AVERAGE(AJ77:AK77)</f>
        <v>874.15561353299995</v>
      </c>
      <c r="AQ77" s="65">
        <f>AVERAGE(AL77:AM77)</f>
        <v>470.17456914900004</v>
      </c>
    </row>
    <row r="78" spans="1:43" s="9" customFormat="1" x14ac:dyDescent="0.25">
      <c r="A78" s="13" t="s">
        <v>399</v>
      </c>
      <c r="B78" s="13"/>
      <c r="C78" s="52">
        <f>SUM(C70:C71)</f>
        <v>782.7337300000072</v>
      </c>
      <c r="D78" s="52">
        <f t="shared" ref="D78:AF78" si="12">SUM(D70:D71)</f>
        <v>1334.0397600000178</v>
      </c>
      <c r="E78" s="52">
        <f t="shared" si="12"/>
        <v>1601.4271999999619</v>
      </c>
      <c r="F78" s="52">
        <f t="shared" si="12"/>
        <v>1688.0838300000214</v>
      </c>
      <c r="G78" s="52">
        <f t="shared" si="12"/>
        <v>1689.6762599999784</v>
      </c>
      <c r="H78" s="52">
        <f t="shared" si="12"/>
        <v>1715.2499700000481</v>
      </c>
      <c r="I78" s="52">
        <f t="shared" si="12"/>
        <v>1680.2533399999993</v>
      </c>
      <c r="J78" s="52">
        <f t="shared" si="12"/>
        <v>1700.1332400000101</v>
      </c>
      <c r="K78" s="52">
        <f t="shared" si="12"/>
        <v>1742.1331399999763</v>
      </c>
      <c r="L78" s="52">
        <f t="shared" si="12"/>
        <v>1784.083050000012</v>
      </c>
      <c r="M78" s="52">
        <f t="shared" si="12"/>
        <v>1667.7472399999824</v>
      </c>
      <c r="N78" s="52">
        <f t="shared" si="12"/>
        <v>1626.3452700000344</v>
      </c>
      <c r="O78" s="52">
        <f t="shared" si="12"/>
        <v>1606.8039200000167</v>
      </c>
      <c r="P78" s="52">
        <f t="shared" si="12"/>
        <v>1591.2872199999874</v>
      </c>
      <c r="Q78" s="52">
        <f t="shared" si="12"/>
        <v>1636.309680000053</v>
      </c>
      <c r="R78" s="52">
        <f t="shared" si="12"/>
        <v>1560.8155999999981</v>
      </c>
      <c r="S78" s="52">
        <f t="shared" si="12"/>
        <v>1555.9487200000221</v>
      </c>
      <c r="T78" s="52">
        <f t="shared" si="12"/>
        <v>1559.120719999959</v>
      </c>
      <c r="U78" s="52">
        <f t="shared" si="12"/>
        <v>1561.6061900000386</v>
      </c>
      <c r="V78" s="52">
        <f t="shared" si="12"/>
        <v>1497.9291000000012</v>
      </c>
      <c r="W78" s="52">
        <f t="shared" si="12"/>
        <v>1417.3212599999897</v>
      </c>
      <c r="X78" s="52">
        <f t="shared" si="12"/>
        <v>1358.8880199999949</v>
      </c>
      <c r="Y78" s="52">
        <f t="shared" si="12"/>
        <v>1308.6296499999917</v>
      </c>
      <c r="Z78" s="52">
        <f t="shared" si="12"/>
        <v>1254.2338500000005</v>
      </c>
      <c r="AA78" s="52">
        <f t="shared" si="12"/>
        <v>1178.1871399999982</v>
      </c>
      <c r="AB78" s="52">
        <f t="shared" si="12"/>
        <v>1066.0469100000118</v>
      </c>
      <c r="AC78" s="52">
        <f t="shared" si="12"/>
        <v>956.74207999999635</v>
      </c>
      <c r="AD78" s="52">
        <f t="shared" si="12"/>
        <v>851.66534000008323</v>
      </c>
      <c r="AE78" s="52">
        <f t="shared" si="12"/>
        <v>748.59250000002794</v>
      </c>
      <c r="AF78" s="52">
        <f t="shared" si="12"/>
        <v>644.70330999993894</v>
      </c>
      <c r="AG78" s="67"/>
      <c r="AH78" s="65">
        <f>AVERAGE(C78:G78)</f>
        <v>1419.1921559999973</v>
      </c>
      <c r="AI78" s="65">
        <f>AVERAGE(H78:L78)</f>
        <v>1724.3705480000092</v>
      </c>
      <c r="AJ78" s="65">
        <f>AVERAGE(M78:Q78)</f>
        <v>1625.6986660000148</v>
      </c>
      <c r="AK78" s="65">
        <f>AVERAGE(R78:V78)</f>
        <v>1547.0840660000038</v>
      </c>
      <c r="AL78" s="65">
        <f>AVERAGE(W78:AA78)</f>
        <v>1303.451983999995</v>
      </c>
      <c r="AM78" s="65">
        <f>AVERAGE(AB78:AF78)</f>
        <v>853.55002800001171</v>
      </c>
      <c r="AN78" s="66"/>
      <c r="AO78" s="65">
        <f>AVERAGE(AH78:AI78)</f>
        <v>1571.7813520000032</v>
      </c>
      <c r="AP78" s="65">
        <f>AVERAGE(AJ78:AK78)</f>
        <v>1586.3913660000094</v>
      </c>
      <c r="AQ78" s="65">
        <f>AVERAGE(AL78:AM78)</f>
        <v>1078.5010060000034</v>
      </c>
    </row>
    <row r="79" spans="1:43" s="9" customFormat="1" x14ac:dyDescent="0.25">
      <c r="A79" s="13" t="s">
        <v>421</v>
      </c>
      <c r="B79" s="13"/>
      <c r="C79" s="52">
        <f>SUM(C53:C58)</f>
        <v>141.09119599999894</v>
      </c>
      <c r="D79" s="52">
        <f t="shared" ref="D79:AF79" si="13">SUM(D53:D58)</f>
        <v>236.219436000001</v>
      </c>
      <c r="E79" s="52">
        <f t="shared" si="13"/>
        <v>284.2049860000011</v>
      </c>
      <c r="F79" s="52">
        <f t="shared" si="13"/>
        <v>302.14623200000415</v>
      </c>
      <c r="G79" s="52">
        <f t="shared" si="13"/>
        <v>302.67435899999396</v>
      </c>
      <c r="H79" s="52">
        <f t="shared" si="13"/>
        <v>301.99327300000641</v>
      </c>
      <c r="I79" s="52">
        <f t="shared" si="13"/>
        <v>283.18785100000196</v>
      </c>
      <c r="J79" s="52">
        <f t="shared" si="13"/>
        <v>268.28999600000384</v>
      </c>
      <c r="K79" s="52">
        <f t="shared" si="13"/>
        <v>251.83623699999885</v>
      </c>
      <c r="L79" s="52">
        <f t="shared" si="13"/>
        <v>231.90146099999583</v>
      </c>
      <c r="M79" s="52">
        <f t="shared" si="13"/>
        <v>181.20215599999688</v>
      </c>
      <c r="N79" s="52">
        <f t="shared" si="13"/>
        <v>144.52302099999588</v>
      </c>
      <c r="O79" s="52">
        <f t="shared" si="13"/>
        <v>111.60298499999226</v>
      </c>
      <c r="P79" s="52">
        <f t="shared" si="13"/>
        <v>80.897951999999805</v>
      </c>
      <c r="Q79" s="52">
        <f t="shared" si="13"/>
        <v>64.082525000003443</v>
      </c>
      <c r="R79" s="52">
        <f t="shared" si="13"/>
        <v>28.798602000003484</v>
      </c>
      <c r="S79" s="52">
        <f t="shared" si="13"/>
        <v>11.442481999991287</v>
      </c>
      <c r="T79" s="52">
        <f t="shared" si="13"/>
        <v>-0.5737889999984418</v>
      </c>
      <c r="U79" s="52">
        <f t="shared" si="13"/>
        <v>-8.1392520000049444</v>
      </c>
      <c r="V79" s="52">
        <f t="shared" si="13"/>
        <v>-23.049826999995503</v>
      </c>
      <c r="W79" s="52">
        <f t="shared" si="13"/>
        <v>-36.343714000000546</v>
      </c>
      <c r="X79" s="52">
        <f t="shared" si="13"/>
        <v>-41.810240999998541</v>
      </c>
      <c r="Y79" s="52">
        <f t="shared" si="13"/>
        <v>-42.693759000004775</v>
      </c>
      <c r="Z79" s="52">
        <f t="shared" si="13"/>
        <v>-41.338912999995046</v>
      </c>
      <c r="AA79" s="52">
        <f t="shared" si="13"/>
        <v>-41.129896999999119</v>
      </c>
      <c r="AB79" s="52">
        <f t="shared" si="13"/>
        <v>-45.144847000000254</v>
      </c>
      <c r="AC79" s="52">
        <f t="shared" si="13"/>
        <v>-46.90330399999948</v>
      </c>
      <c r="AD79" s="52">
        <f t="shared" si="13"/>
        <v>-47.036647999997058</v>
      </c>
      <c r="AE79" s="52">
        <f t="shared" si="13"/>
        <v>-46.342026000004353</v>
      </c>
      <c r="AF79" s="52">
        <f t="shared" si="13"/>
        <v>-45.567600999998604</v>
      </c>
      <c r="AG79" s="67"/>
      <c r="AH79" s="65">
        <f t="shared" si="1"/>
        <v>253.26724179999982</v>
      </c>
      <c r="AI79" s="65">
        <f t="shared" si="2"/>
        <v>267.44176360000137</v>
      </c>
      <c r="AJ79" s="65">
        <f t="shared" si="3"/>
        <v>116.46172779999765</v>
      </c>
      <c r="AK79" s="65">
        <f t="shared" si="4"/>
        <v>1.6956431999991763</v>
      </c>
      <c r="AL79" s="65">
        <f t="shared" si="5"/>
        <v>-40.663304799999608</v>
      </c>
      <c r="AM79" s="65">
        <f t="shared" si="6"/>
        <v>-46.19888519999995</v>
      </c>
      <c r="AN79" s="66"/>
      <c r="AO79" s="65">
        <f t="shared" si="7"/>
        <v>260.35450270000058</v>
      </c>
      <c r="AP79" s="65">
        <f t="shared" si="8"/>
        <v>59.078685499998414</v>
      </c>
      <c r="AQ79" s="65">
        <f t="shared" si="9"/>
        <v>-43.431094999999779</v>
      </c>
    </row>
    <row r="80" spans="1:43" s="9" customFormat="1" x14ac:dyDescent="0.25">
      <c r="A80" s="13" t="s">
        <v>423</v>
      </c>
      <c r="B80" s="13"/>
      <c r="C80" s="52">
        <f>C59</f>
        <v>7.9772419999999329</v>
      </c>
      <c r="D80" s="52">
        <f t="shared" ref="D80:AF80" si="14">D59</f>
        <v>16.231510000000526</v>
      </c>
      <c r="E80" s="52">
        <f t="shared" si="14"/>
        <v>21.79702400000042</v>
      </c>
      <c r="F80" s="52">
        <f t="shared" si="14"/>
        <v>24.863005999999586</v>
      </c>
      <c r="G80" s="52">
        <f t="shared" si="14"/>
        <v>26.506978999999774</v>
      </c>
      <c r="H80" s="52">
        <f t="shared" si="14"/>
        <v>28.175118000000111</v>
      </c>
      <c r="I80" s="52">
        <f t="shared" si="14"/>
        <v>29.432408000000578</v>
      </c>
      <c r="J80" s="52">
        <f t="shared" si="14"/>
        <v>31.258687999999893</v>
      </c>
      <c r="K80" s="52">
        <f t="shared" si="14"/>
        <v>33.57890899999984</v>
      </c>
      <c r="L80" s="52">
        <f t="shared" si="14"/>
        <v>36.084791999999652</v>
      </c>
      <c r="M80" s="52">
        <f t="shared" si="14"/>
        <v>37.032713999999942</v>
      </c>
      <c r="N80" s="52">
        <f t="shared" si="14"/>
        <v>38.175661999999647</v>
      </c>
      <c r="O80" s="52">
        <f t="shared" si="14"/>
        <v>39.490397999999914</v>
      </c>
      <c r="P80" s="52">
        <f t="shared" si="14"/>
        <v>40.742698999999448</v>
      </c>
      <c r="Q80" s="52">
        <f t="shared" si="14"/>
        <v>42.40463600000021</v>
      </c>
      <c r="R80" s="52">
        <f t="shared" si="14"/>
        <v>42.779505999999856</v>
      </c>
      <c r="S80" s="52">
        <f t="shared" si="14"/>
        <v>43.254436000000169</v>
      </c>
      <c r="T80" s="52">
        <f t="shared" si="14"/>
        <v>43.639917999999852</v>
      </c>
      <c r="U80" s="52">
        <f t="shared" si="14"/>
        <v>43.786460000000261</v>
      </c>
      <c r="V80" s="52">
        <f t="shared" si="14"/>
        <v>42.99841699999979</v>
      </c>
      <c r="W80" s="52">
        <f t="shared" si="14"/>
        <v>41.569572999999764</v>
      </c>
      <c r="X80" s="52">
        <f t="shared" si="14"/>
        <v>40.006563999999344</v>
      </c>
      <c r="Y80" s="52">
        <f t="shared" si="14"/>
        <v>38.346252999999706</v>
      </c>
      <c r="Z80" s="52">
        <f t="shared" si="14"/>
        <v>36.493577000000187</v>
      </c>
      <c r="AA80" s="52">
        <f t="shared" si="14"/>
        <v>34.263471000000209</v>
      </c>
      <c r="AB80" s="52">
        <f t="shared" si="14"/>
        <v>31.476941999999326</v>
      </c>
      <c r="AC80" s="52">
        <f t="shared" si="14"/>
        <v>28.49219599999924</v>
      </c>
      <c r="AD80" s="52">
        <f t="shared" si="14"/>
        <v>25.456205999999838</v>
      </c>
      <c r="AE80" s="52">
        <f t="shared" si="14"/>
        <v>22.407196000000113</v>
      </c>
      <c r="AF80" s="52">
        <f t="shared" si="14"/>
        <v>19.342227999999523</v>
      </c>
      <c r="AG80" s="67"/>
      <c r="AH80" s="65">
        <f t="shared" si="1"/>
        <v>19.475152200000046</v>
      </c>
      <c r="AI80" s="65">
        <f t="shared" si="2"/>
        <v>31.705983000000014</v>
      </c>
      <c r="AJ80" s="65">
        <f t="shared" si="3"/>
        <v>39.569221799999831</v>
      </c>
      <c r="AK80" s="65">
        <f t="shared" si="4"/>
        <v>43.291747399999984</v>
      </c>
      <c r="AL80" s="65">
        <f t="shared" si="5"/>
        <v>38.13588759999984</v>
      </c>
      <c r="AM80" s="65">
        <f t="shared" si="6"/>
        <v>25.434953599999609</v>
      </c>
      <c r="AN80" s="66"/>
      <c r="AO80" s="65">
        <f t="shared" si="7"/>
        <v>25.590567600000028</v>
      </c>
      <c r="AP80" s="65">
        <f t="shared" si="8"/>
        <v>41.430484599999907</v>
      </c>
      <c r="AQ80" s="65">
        <f t="shared" si="9"/>
        <v>31.785420599999725</v>
      </c>
    </row>
    <row r="81" spans="1:43" s="9" customFormat="1" x14ac:dyDescent="0.25">
      <c r="A81" s="13" t="s">
        <v>426</v>
      </c>
      <c r="B81" s="13"/>
      <c r="C81" s="52">
        <f>C72</f>
        <v>41.906920000001264</v>
      </c>
      <c r="D81" s="52">
        <f t="shared" ref="D81:AF81" si="15">D72</f>
        <v>80.479699999999866</v>
      </c>
      <c r="E81" s="52">
        <f t="shared" si="15"/>
        <v>108.70333000000028</v>
      </c>
      <c r="F81" s="52">
        <f t="shared" si="15"/>
        <v>128.4356200000002</v>
      </c>
      <c r="G81" s="52">
        <f t="shared" si="15"/>
        <v>142.65343999999823</v>
      </c>
      <c r="H81" s="52">
        <f t="shared" si="15"/>
        <v>156.32488000000012</v>
      </c>
      <c r="I81" s="52">
        <f t="shared" si="15"/>
        <v>165.23333000000275</v>
      </c>
      <c r="J81" s="52">
        <f t="shared" si="15"/>
        <v>175.27347999999984</v>
      </c>
      <c r="K81" s="52">
        <f t="shared" si="15"/>
        <v>185.14253000000099</v>
      </c>
      <c r="L81" s="52">
        <f t="shared" si="15"/>
        <v>193.23823000000266</v>
      </c>
      <c r="M81" s="52">
        <f t="shared" si="15"/>
        <v>192.36735000000044</v>
      </c>
      <c r="N81" s="52">
        <f t="shared" si="15"/>
        <v>191.99631000000227</v>
      </c>
      <c r="O81" s="52">
        <f t="shared" si="15"/>
        <v>190.0355899999995</v>
      </c>
      <c r="P81" s="52">
        <f t="shared" si="15"/>
        <v>186.30116000000271</v>
      </c>
      <c r="Q81" s="52">
        <f t="shared" si="15"/>
        <v>184.28441999999995</v>
      </c>
      <c r="R81" s="52">
        <f t="shared" si="15"/>
        <v>175.70592000000033</v>
      </c>
      <c r="S81" s="52">
        <f t="shared" si="15"/>
        <v>169.47977000000174</v>
      </c>
      <c r="T81" s="52">
        <f t="shared" si="15"/>
        <v>163.340110000001</v>
      </c>
      <c r="U81" s="52">
        <f t="shared" si="15"/>
        <v>157.2226499999997</v>
      </c>
      <c r="V81" s="52">
        <f t="shared" si="15"/>
        <v>148.1232600000003</v>
      </c>
      <c r="W81" s="52">
        <f t="shared" si="15"/>
        <v>137.93890000000101</v>
      </c>
      <c r="X81" s="52">
        <f t="shared" si="15"/>
        <v>128.49481000000014</v>
      </c>
      <c r="Y81" s="52">
        <f t="shared" si="15"/>
        <v>119.91145999999935</v>
      </c>
      <c r="Z81" s="52">
        <f t="shared" si="15"/>
        <v>111.80745000000024</v>
      </c>
      <c r="AA81" s="52">
        <f t="shared" si="15"/>
        <v>103.21009000000049</v>
      </c>
      <c r="AB81" s="52">
        <f t="shared" si="15"/>
        <v>93.43322999999873</v>
      </c>
      <c r="AC81" s="52">
        <f t="shared" si="15"/>
        <v>84.022360000002664</v>
      </c>
      <c r="AD81" s="52">
        <f t="shared" si="15"/>
        <v>75.221489999999903</v>
      </c>
      <c r="AE81" s="52">
        <f t="shared" si="15"/>
        <v>67.010669999999664</v>
      </c>
      <c r="AF81" s="52">
        <f t="shared" si="15"/>
        <v>59.254139999997278</v>
      </c>
      <c r="AG81" s="67"/>
      <c r="AH81" s="65">
        <f>AVERAGE(C81:G81)</f>
        <v>100.43580199999997</v>
      </c>
      <c r="AI81" s="65">
        <f>AVERAGE(H81:L81)</f>
        <v>175.04249000000127</v>
      </c>
      <c r="AJ81" s="65">
        <f>AVERAGE(M81:Q81)</f>
        <v>188.99696600000098</v>
      </c>
      <c r="AK81" s="65">
        <f>AVERAGE(R81:V81)</f>
        <v>162.77434200000062</v>
      </c>
      <c r="AL81" s="65">
        <f>AVERAGE(W81:AA81)</f>
        <v>120.27254200000024</v>
      </c>
      <c r="AM81" s="65">
        <f>AVERAGE(AB81:AF81)</f>
        <v>75.788377999999653</v>
      </c>
      <c r="AN81" s="66"/>
      <c r="AO81" s="65">
        <f>AVERAGE(AH81:AI81)</f>
        <v>137.73914600000063</v>
      </c>
      <c r="AP81" s="65">
        <f>AVERAGE(AJ81:AK81)</f>
        <v>175.88565400000078</v>
      </c>
      <c r="AQ81" s="65">
        <f>AVERAGE(AL81:AM81)</f>
        <v>98.030459999999948</v>
      </c>
    </row>
    <row r="82" spans="1:43" s="9" customFormat="1" x14ac:dyDescent="0.25">
      <c r="A82" s="13" t="s">
        <v>425</v>
      </c>
      <c r="B82" s="13"/>
      <c r="C82" s="52">
        <f>SUM(C51:C52)</f>
        <v>29.944983999999067</v>
      </c>
      <c r="D82" s="52">
        <f t="shared" ref="D82:AF82" si="16">SUM(D51:D52)</f>
        <v>52.484402999999702</v>
      </c>
      <c r="E82" s="52">
        <f t="shared" si="16"/>
        <v>65.196114000000307</v>
      </c>
      <c r="F82" s="52">
        <f t="shared" si="16"/>
        <v>70.889090000001488</v>
      </c>
      <c r="G82" s="52">
        <f t="shared" si="16"/>
        <v>72.262607000000344</v>
      </c>
      <c r="H82" s="52">
        <f t="shared" si="16"/>
        <v>73.021477000000004</v>
      </c>
      <c r="I82" s="52">
        <f t="shared" si="16"/>
        <v>70.024155999999493</v>
      </c>
      <c r="J82" s="52">
        <f t="shared" si="16"/>
        <v>67.740268000000242</v>
      </c>
      <c r="K82" s="52">
        <f t="shared" si="16"/>
        <v>65.312211000000161</v>
      </c>
      <c r="L82" s="52">
        <f t="shared" si="16"/>
        <v>62.28721999999857</v>
      </c>
      <c r="M82" s="52">
        <f t="shared" si="16"/>
        <v>52.914306999999781</v>
      </c>
      <c r="N82" s="52">
        <f t="shared" si="16"/>
        <v>45.944696000001159</v>
      </c>
      <c r="O82" s="52">
        <f t="shared" si="16"/>
        <v>39.742014000001291</v>
      </c>
      <c r="P82" s="52">
        <f t="shared" si="16"/>
        <v>33.945647000001372</v>
      </c>
      <c r="Q82" s="52">
        <f t="shared" si="16"/>
        <v>30.918651999999156</v>
      </c>
      <c r="R82" s="52">
        <f t="shared" si="16"/>
        <v>24.090383000000429</v>
      </c>
      <c r="S82" s="52">
        <f t="shared" si="16"/>
        <v>20.513063000000329</v>
      </c>
      <c r="T82" s="52">
        <f t="shared" si="16"/>
        <v>18.022963000000345</v>
      </c>
      <c r="U82" s="52">
        <f t="shared" si="16"/>
        <v>16.375681999999642</v>
      </c>
      <c r="V82" s="52">
        <f t="shared" si="16"/>
        <v>13.089547000000493</v>
      </c>
      <c r="W82" s="52">
        <f t="shared" si="16"/>
        <v>9.8287030000005871</v>
      </c>
      <c r="X82" s="52">
        <f t="shared" si="16"/>
        <v>7.981129000000692</v>
      </c>
      <c r="Y82" s="52">
        <f t="shared" si="16"/>
        <v>7.0333480000017516</v>
      </c>
      <c r="Z82" s="52">
        <f t="shared" si="16"/>
        <v>6.5159330000005866</v>
      </c>
      <c r="AA82" s="52">
        <f t="shared" si="16"/>
        <v>5.7083169999989423</v>
      </c>
      <c r="AB82" s="52">
        <f t="shared" si="16"/>
        <v>3.9231500000003052</v>
      </c>
      <c r="AC82" s="52">
        <f t="shared" si="16"/>
        <v>2.4586330000011003</v>
      </c>
      <c r="AD82" s="52">
        <f t="shared" si="16"/>
        <v>1.2964610000003631</v>
      </c>
      <c r="AE82" s="52">
        <f t="shared" si="16"/>
        <v>0.31391500000086126</v>
      </c>
      <c r="AF82" s="52">
        <f t="shared" si="16"/>
        <v>-0.63256200000228091</v>
      </c>
      <c r="AG82" s="67"/>
      <c r="AH82" s="65">
        <f>AVERAGE(C82:G82)</f>
        <v>58.155439600000179</v>
      </c>
      <c r="AI82" s="65">
        <f>AVERAGE(H82:L82)</f>
        <v>67.677066399999688</v>
      </c>
      <c r="AJ82" s="65">
        <f>AVERAGE(M82:Q82)</f>
        <v>40.693063200000552</v>
      </c>
      <c r="AK82" s="65">
        <f>AVERAGE(R82:V82)</f>
        <v>18.418327600000246</v>
      </c>
      <c r="AL82" s="65">
        <f>AVERAGE(W82:AA82)</f>
        <v>7.4134860000005123</v>
      </c>
      <c r="AM82" s="65">
        <f>AVERAGE(AB82:AF82)</f>
        <v>1.4719194000000697</v>
      </c>
      <c r="AN82" s="66"/>
      <c r="AO82" s="65">
        <f>AVERAGE(AH82:AI82)</f>
        <v>62.916252999999934</v>
      </c>
      <c r="AP82" s="65">
        <f>AVERAGE(AJ82:AK82)</f>
        <v>29.555695400000399</v>
      </c>
      <c r="AQ82" s="65">
        <f>AVERAGE(AL82:AM82)</f>
        <v>4.4427027000002912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108.6226858</v>
      </c>
      <c r="D87" s="52">
        <f t="shared" ref="D87:AF92" si="18">D60</f>
        <v>157.43948990000001</v>
      </c>
      <c r="E87" s="52">
        <f t="shared" si="18"/>
        <v>179.01937820000001</v>
      </c>
      <c r="F87" s="52">
        <f t="shared" si="18"/>
        <v>190.81550000000004</v>
      </c>
      <c r="G87" s="52">
        <f t="shared" si="18"/>
        <v>205.54262779999999</v>
      </c>
      <c r="H87" s="52">
        <f t="shared" si="18"/>
        <v>241.1535366999999</v>
      </c>
      <c r="I87" s="52">
        <f t="shared" si="18"/>
        <v>259.38148869999998</v>
      </c>
      <c r="J87" s="52">
        <f t="shared" si="18"/>
        <v>270.77256499999999</v>
      </c>
      <c r="K87" s="52">
        <f t="shared" si="18"/>
        <v>279.71221060000005</v>
      </c>
      <c r="L87" s="52">
        <f t="shared" si="18"/>
        <v>297.13175239999998</v>
      </c>
      <c r="M87" s="52">
        <f t="shared" si="18"/>
        <v>242.38367070000004</v>
      </c>
      <c r="N87" s="52">
        <f t="shared" si="18"/>
        <v>225.95186839999997</v>
      </c>
      <c r="O87" s="52">
        <f t="shared" si="18"/>
        <v>223.06144740000002</v>
      </c>
      <c r="P87" s="52">
        <f t="shared" si="18"/>
        <v>224.44305220000001</v>
      </c>
      <c r="Q87" s="52">
        <f t="shared" si="18"/>
        <v>251.25908719999995</v>
      </c>
      <c r="R87" s="52">
        <f t="shared" si="18"/>
        <v>218.10842920000005</v>
      </c>
      <c r="S87" s="52">
        <f t="shared" si="18"/>
        <v>207.39868490000003</v>
      </c>
      <c r="T87" s="52">
        <f t="shared" si="18"/>
        <v>204.7725762</v>
      </c>
      <c r="U87" s="52">
        <f t="shared" si="18"/>
        <v>204.42702270000007</v>
      </c>
      <c r="V87" s="52">
        <f t="shared" si="18"/>
        <v>170.94565249999994</v>
      </c>
      <c r="W87" s="52">
        <f t="shared" si="18"/>
        <v>129.30122230000006</v>
      </c>
      <c r="X87" s="52">
        <f t="shared" si="18"/>
        <v>112.54066390000003</v>
      </c>
      <c r="Y87" s="52">
        <f t="shared" si="18"/>
        <v>103.91469710000001</v>
      </c>
      <c r="Z87" s="52">
        <f t="shared" si="18"/>
        <v>97.479044699999918</v>
      </c>
      <c r="AA87" s="52">
        <f t="shared" si="18"/>
        <v>91.353113399999984</v>
      </c>
      <c r="AB87" s="52">
        <f t="shared" si="18"/>
        <v>70.241670099999965</v>
      </c>
      <c r="AC87" s="52">
        <f t="shared" si="18"/>
        <v>57.917383800000039</v>
      </c>
      <c r="AD87" s="52">
        <f t="shared" si="18"/>
        <v>48.620827700000063</v>
      </c>
      <c r="AE87" s="52">
        <f t="shared" si="18"/>
        <v>40.193297799999982</v>
      </c>
      <c r="AF87" s="52">
        <f t="shared" si="18"/>
        <v>31.669464500000004</v>
      </c>
      <c r="AH87" s="65">
        <f t="shared" ref="AH87:AH93" si="19">AVERAGE(C87:G87)</f>
        <v>168.28793634000002</v>
      </c>
      <c r="AI87" s="65">
        <f t="shared" ref="AI87:AI93" si="20">AVERAGE(H87:L87)</f>
        <v>269.63031067999998</v>
      </c>
      <c r="AJ87" s="65">
        <f t="shared" ref="AJ87:AJ93" si="21">AVERAGE(M87:Q87)</f>
        <v>233.41982518</v>
      </c>
      <c r="AK87" s="65">
        <f t="shared" ref="AK87:AK93" si="22">AVERAGE(R87:V87)</f>
        <v>201.13047310000002</v>
      </c>
      <c r="AL87" s="65">
        <f t="shared" ref="AL87:AL93" si="23">AVERAGE(W87:AA87)</f>
        <v>106.91774828</v>
      </c>
      <c r="AM87" s="65">
        <f t="shared" ref="AM87:AM93" si="24">AVERAGE(AB87:AF87)</f>
        <v>49.728528780000012</v>
      </c>
      <c r="AN87" s="66"/>
      <c r="AO87" s="65">
        <f t="shared" ref="AO87:AO93" si="25">AVERAGE(AH87:AI87)</f>
        <v>218.95912350999998</v>
      </c>
      <c r="AP87" s="65">
        <f t="shared" ref="AP87:AP93" si="26">AVERAGE(AJ87:AK87)</f>
        <v>217.27514914</v>
      </c>
      <c r="AQ87" s="65">
        <f t="shared" ref="AQ87:AQ93" si="27">AVERAGE(AL87:AM87)</f>
        <v>78.323138530000008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55.427496200000007</v>
      </c>
      <c r="D88" s="52">
        <f t="shared" si="29"/>
        <v>94.394570079999994</v>
      </c>
      <c r="E88" s="52">
        <f t="shared" si="29"/>
        <v>114.15200584999999</v>
      </c>
      <c r="F88" s="52">
        <f t="shared" si="29"/>
        <v>124.76762976000001</v>
      </c>
      <c r="G88" s="52">
        <f t="shared" si="29"/>
        <v>131.62108460000002</v>
      </c>
      <c r="H88" s="52">
        <f t="shared" si="29"/>
        <v>136.78163878999999</v>
      </c>
      <c r="I88" s="52">
        <f t="shared" si="29"/>
        <v>132.26438343000001</v>
      </c>
      <c r="J88" s="52">
        <f t="shared" si="29"/>
        <v>132.24158218000002</v>
      </c>
      <c r="K88" s="52">
        <f t="shared" si="29"/>
        <v>116.48444900000001</v>
      </c>
      <c r="L88" s="52">
        <f t="shared" si="29"/>
        <v>111.55432263</v>
      </c>
      <c r="M88" s="52">
        <f t="shared" si="29"/>
        <v>35.79248698</v>
      </c>
      <c r="N88" s="52">
        <f t="shared" si="29"/>
        <v>-9.5233066400000013</v>
      </c>
      <c r="O88" s="52">
        <f t="shared" si="29"/>
        <v>-19.263212569999997</v>
      </c>
      <c r="P88" s="52">
        <f t="shared" si="29"/>
        <v>-22.782537429999998</v>
      </c>
      <c r="Q88" s="52">
        <f t="shared" si="29"/>
        <v>-24.717746509999998</v>
      </c>
      <c r="R88" s="52">
        <f t="shared" si="29"/>
        <v>-26.149855169999999</v>
      </c>
      <c r="S88" s="52">
        <f t="shared" si="18"/>
        <v>-19.782633440000001</v>
      </c>
      <c r="T88" s="52">
        <f t="shared" si="18"/>
        <v>-17.689833789999998</v>
      </c>
      <c r="U88" s="52">
        <f t="shared" si="18"/>
        <v>-17.657574029999999</v>
      </c>
      <c r="V88" s="52">
        <f t="shared" si="18"/>
        <v>-18.286269039999997</v>
      </c>
      <c r="W88" s="52">
        <f t="shared" si="18"/>
        <v>-19.077103810000001</v>
      </c>
      <c r="X88" s="52">
        <f t="shared" si="18"/>
        <v>-12.77471645</v>
      </c>
      <c r="Y88" s="52">
        <f t="shared" si="18"/>
        <v>-10.472114690000005</v>
      </c>
      <c r="Z88" s="52">
        <f t="shared" si="18"/>
        <v>-9.9432291999999975</v>
      </c>
      <c r="AA88" s="52">
        <f t="shared" si="18"/>
        <v>-9.9891379099999966</v>
      </c>
      <c r="AB88" s="52">
        <f t="shared" si="18"/>
        <v>-10.192912060000005</v>
      </c>
      <c r="AC88" s="52">
        <f t="shared" si="18"/>
        <v>-10.420451079999999</v>
      </c>
      <c r="AD88" s="52">
        <f t="shared" si="18"/>
        <v>-10.630625289999998</v>
      </c>
      <c r="AE88" s="52">
        <f t="shared" si="18"/>
        <v>-10.811136250000004</v>
      </c>
      <c r="AF88" s="52">
        <f t="shared" si="18"/>
        <v>-10.958200239999996</v>
      </c>
      <c r="AH88" s="65">
        <f t="shared" si="19"/>
        <v>104.07255729799999</v>
      </c>
      <c r="AI88" s="65">
        <f t="shared" si="20"/>
        <v>125.86527520600001</v>
      </c>
      <c r="AJ88" s="65">
        <f t="shared" si="21"/>
        <v>-8.0988632339999977</v>
      </c>
      <c r="AK88" s="65">
        <f t="shared" si="22"/>
        <v>-19.913233093999999</v>
      </c>
      <c r="AL88" s="65">
        <f t="shared" si="23"/>
        <v>-12.451260412</v>
      </c>
      <c r="AM88" s="65">
        <f t="shared" si="24"/>
        <v>-10.602664984</v>
      </c>
      <c r="AN88" s="66"/>
      <c r="AO88" s="65">
        <f t="shared" si="25"/>
        <v>114.968916252</v>
      </c>
      <c r="AP88" s="65">
        <f t="shared" si="26"/>
        <v>-14.006048163999999</v>
      </c>
      <c r="AQ88" s="65">
        <f t="shared" si="27"/>
        <v>-11.526962698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24.824533209999998</v>
      </c>
      <c r="D89" s="52">
        <f t="shared" si="18"/>
        <v>39.01356715</v>
      </c>
      <c r="E89" s="52">
        <f t="shared" si="18"/>
        <v>47.086725229999999</v>
      </c>
      <c r="F89" s="52">
        <f t="shared" si="18"/>
        <v>52.627905339999998</v>
      </c>
      <c r="G89" s="52">
        <f t="shared" si="18"/>
        <v>56.998548639999996</v>
      </c>
      <c r="H89" s="52">
        <f t="shared" si="18"/>
        <v>62.433017330000006</v>
      </c>
      <c r="I89" s="52">
        <f t="shared" si="18"/>
        <v>66.097055779999991</v>
      </c>
      <c r="J89" s="52">
        <f t="shared" si="18"/>
        <v>68.588335650000005</v>
      </c>
      <c r="K89" s="52">
        <f t="shared" si="18"/>
        <v>70.127944569999983</v>
      </c>
      <c r="L89" s="52">
        <f t="shared" si="18"/>
        <v>70.776189590000001</v>
      </c>
      <c r="M89" s="52">
        <f t="shared" si="18"/>
        <v>62.530501940000001</v>
      </c>
      <c r="N89" s="52">
        <f t="shared" si="18"/>
        <v>58.450287420000009</v>
      </c>
      <c r="O89" s="52">
        <f t="shared" si="18"/>
        <v>55.458634369999999</v>
      </c>
      <c r="P89" s="52">
        <f t="shared" si="18"/>
        <v>52.469975720000008</v>
      </c>
      <c r="Q89" s="52">
        <f t="shared" si="18"/>
        <v>49.230817359999989</v>
      </c>
      <c r="R89" s="52">
        <f t="shared" si="18"/>
        <v>42.038776200000001</v>
      </c>
      <c r="S89" s="52">
        <f t="shared" si="18"/>
        <v>37.032489460000008</v>
      </c>
      <c r="T89" s="52">
        <f t="shared" si="18"/>
        <v>32.819535489999993</v>
      </c>
      <c r="U89" s="52">
        <f t="shared" si="18"/>
        <v>28.934546789999999</v>
      </c>
      <c r="V89" s="52">
        <f t="shared" si="18"/>
        <v>25.383777139999992</v>
      </c>
      <c r="W89" s="52">
        <f t="shared" si="18"/>
        <v>19.770325919999991</v>
      </c>
      <c r="X89" s="52">
        <f t="shared" si="18"/>
        <v>15.815062519999998</v>
      </c>
      <c r="Y89" s="52">
        <f t="shared" si="18"/>
        <v>12.637377130000004</v>
      </c>
      <c r="Z89" s="52">
        <f t="shared" si="18"/>
        <v>9.9027308900000008</v>
      </c>
      <c r="AA89" s="52">
        <f t="shared" si="18"/>
        <v>7.496482069999999</v>
      </c>
      <c r="AB89" s="52">
        <f t="shared" si="18"/>
        <v>4.4359240700000129</v>
      </c>
      <c r="AC89" s="52">
        <f t="shared" si="18"/>
        <v>2.2132689000000028</v>
      </c>
      <c r="AD89" s="52">
        <f t="shared" si="18"/>
        <v>0.42812254999999766</v>
      </c>
      <c r="AE89" s="52">
        <f t="shared" si="18"/>
        <v>-1.0888347700000054</v>
      </c>
      <c r="AF89" s="52">
        <f t="shared" si="18"/>
        <v>-2.4074738799999977</v>
      </c>
      <c r="AH89" s="65">
        <f t="shared" si="19"/>
        <v>44.110255914</v>
      </c>
      <c r="AI89" s="65">
        <f t="shared" si="20"/>
        <v>67.604508584000001</v>
      </c>
      <c r="AJ89" s="65">
        <f t="shared" si="21"/>
        <v>55.628043362000007</v>
      </c>
      <c r="AK89" s="65">
        <f t="shared" si="22"/>
        <v>33.241825015999993</v>
      </c>
      <c r="AL89" s="65">
        <f t="shared" si="23"/>
        <v>13.124395705999998</v>
      </c>
      <c r="AM89" s="65">
        <f t="shared" si="24"/>
        <v>0.71620137400000206</v>
      </c>
      <c r="AN89" s="66"/>
      <c r="AO89" s="65">
        <f t="shared" si="25"/>
        <v>55.857382248999997</v>
      </c>
      <c r="AP89" s="65">
        <f t="shared" si="26"/>
        <v>44.434934189000003</v>
      </c>
      <c r="AQ89" s="65">
        <f t="shared" si="27"/>
        <v>6.9202985400000001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-14.7222984</v>
      </c>
      <c r="D90" s="52">
        <f t="shared" si="18"/>
        <v>-19.342311300000006</v>
      </c>
      <c r="E90" s="52">
        <f t="shared" si="18"/>
        <v>-20.388068999999973</v>
      </c>
      <c r="F90" s="52">
        <f t="shared" si="18"/>
        <v>-20.270432500000027</v>
      </c>
      <c r="G90" s="52">
        <f t="shared" si="18"/>
        <v>-19.385835400000019</v>
      </c>
      <c r="H90" s="52">
        <f t="shared" si="18"/>
        <v>-18.463779499999987</v>
      </c>
      <c r="I90" s="52">
        <f t="shared" si="18"/>
        <v>-17.477628999999979</v>
      </c>
      <c r="J90" s="52">
        <f t="shared" si="18"/>
        <v>-14.629269099999988</v>
      </c>
      <c r="K90" s="52">
        <f t="shared" si="18"/>
        <v>-12.688820599999985</v>
      </c>
      <c r="L90" s="52">
        <f t="shared" si="18"/>
        <v>-2.5821555999999646</v>
      </c>
      <c r="M90" s="52">
        <f t="shared" si="18"/>
        <v>-16.956069099999979</v>
      </c>
      <c r="N90" s="52">
        <f t="shared" si="18"/>
        <v>-22.441987500000039</v>
      </c>
      <c r="O90" s="52">
        <f t="shared" si="18"/>
        <v>-24.559822499999996</v>
      </c>
      <c r="P90" s="52">
        <f t="shared" si="18"/>
        <v>-25.557056100000011</v>
      </c>
      <c r="Q90" s="52">
        <f t="shared" si="18"/>
        <v>-23.372788599999978</v>
      </c>
      <c r="R90" s="52">
        <f t="shared" si="18"/>
        <v>-22.74795899999998</v>
      </c>
      <c r="S90" s="52">
        <f t="shared" si="18"/>
        <v>-22.684878000000026</v>
      </c>
      <c r="T90" s="52">
        <f t="shared" si="18"/>
        <v>-24.535797100000025</v>
      </c>
      <c r="U90" s="52">
        <f t="shared" si="18"/>
        <v>-25.392614699999967</v>
      </c>
      <c r="V90" s="52">
        <f t="shared" si="18"/>
        <v>-31.83219969999999</v>
      </c>
      <c r="W90" s="52">
        <f t="shared" si="18"/>
        <v>-34.554611200000011</v>
      </c>
      <c r="X90" s="52">
        <f t="shared" si="18"/>
        <v>-35.864580199999978</v>
      </c>
      <c r="Y90" s="52">
        <f t="shared" si="18"/>
        <v>-36.682792199999994</v>
      </c>
      <c r="Z90" s="52">
        <f t="shared" si="18"/>
        <v>-37.317431199999987</v>
      </c>
      <c r="AA90" s="52">
        <f t="shared" si="18"/>
        <v>-37.875826899999993</v>
      </c>
      <c r="AB90" s="52">
        <f t="shared" si="18"/>
        <v>-38.398589299999969</v>
      </c>
      <c r="AC90" s="52">
        <f t="shared" si="18"/>
        <v>-38.882800299999985</v>
      </c>
      <c r="AD90" s="52">
        <f t="shared" si="18"/>
        <v>-39.327372999999966</v>
      </c>
      <c r="AE90" s="52">
        <f t="shared" si="18"/>
        <v>-39.733960300000035</v>
      </c>
      <c r="AF90" s="52">
        <f t="shared" si="18"/>
        <v>-40.105400800000041</v>
      </c>
      <c r="AH90" s="65">
        <f t="shared" si="19"/>
        <v>-18.821789320000004</v>
      </c>
      <c r="AI90" s="65">
        <f t="shared" si="20"/>
        <v>-13.16833075999998</v>
      </c>
      <c r="AJ90" s="65">
        <f t="shared" si="21"/>
        <v>-22.577544760000002</v>
      </c>
      <c r="AK90" s="65">
        <f t="shared" si="22"/>
        <v>-25.438689699999998</v>
      </c>
      <c r="AL90" s="65">
        <f t="shared" si="23"/>
        <v>-36.459048339999995</v>
      </c>
      <c r="AM90" s="65">
        <f t="shared" si="24"/>
        <v>-39.289624740000001</v>
      </c>
      <c r="AN90" s="66"/>
      <c r="AO90" s="65">
        <f t="shared" si="25"/>
        <v>-15.995060039999991</v>
      </c>
      <c r="AP90" s="65">
        <f t="shared" si="26"/>
        <v>-24.00811723</v>
      </c>
      <c r="AQ90" s="65">
        <f t="shared" si="27"/>
        <v>-37.874336540000002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22.076234000000014</v>
      </c>
      <c r="D91" s="52">
        <f t="shared" si="18"/>
        <v>31.872258299999999</v>
      </c>
      <c r="E91" s="52">
        <f t="shared" si="18"/>
        <v>36.22383499999998</v>
      </c>
      <c r="F91" s="52">
        <f t="shared" si="18"/>
        <v>38.617135300000001</v>
      </c>
      <c r="G91" s="52">
        <f t="shared" si="18"/>
        <v>40.290037900000016</v>
      </c>
      <c r="H91" s="52">
        <f t="shared" si="18"/>
        <v>41.668834199999992</v>
      </c>
      <c r="I91" s="52">
        <f t="shared" si="18"/>
        <v>42.874042599999996</v>
      </c>
      <c r="J91" s="52">
        <f t="shared" si="18"/>
        <v>43.965773999999982</v>
      </c>
      <c r="K91" s="52">
        <f t="shared" si="18"/>
        <v>44.956908599999991</v>
      </c>
      <c r="L91" s="52">
        <f t="shared" si="18"/>
        <v>45.324372099999977</v>
      </c>
      <c r="M91" s="52">
        <f t="shared" si="18"/>
        <v>69.395252900000003</v>
      </c>
      <c r="N91" s="52">
        <f t="shared" si="18"/>
        <v>79.730112399999996</v>
      </c>
      <c r="O91" s="52">
        <f t="shared" si="18"/>
        <v>84.195565999999985</v>
      </c>
      <c r="P91" s="52">
        <f t="shared" si="18"/>
        <v>86.524009599999999</v>
      </c>
      <c r="Q91" s="52">
        <f t="shared" si="18"/>
        <v>88.007455700000008</v>
      </c>
      <c r="R91" s="52">
        <f t="shared" si="18"/>
        <v>89.033976300000006</v>
      </c>
      <c r="S91" s="52">
        <f t="shared" si="18"/>
        <v>89.769803800000005</v>
      </c>
      <c r="T91" s="52">
        <f t="shared" si="18"/>
        <v>90.259041199999984</v>
      </c>
      <c r="U91" s="52">
        <f t="shared" si="18"/>
        <v>90.517229399999991</v>
      </c>
      <c r="V91" s="52">
        <f t="shared" si="18"/>
        <v>90.541129699999999</v>
      </c>
      <c r="W91" s="52">
        <f t="shared" si="18"/>
        <v>100.84926889999997</v>
      </c>
      <c r="X91" s="52">
        <f t="shared" si="18"/>
        <v>104.64911989999999</v>
      </c>
      <c r="Y91" s="52">
        <f t="shared" si="18"/>
        <v>105.79131499999997</v>
      </c>
      <c r="Z91" s="52">
        <f t="shared" si="18"/>
        <v>105.90253760000002</v>
      </c>
      <c r="AA91" s="52">
        <f t="shared" si="18"/>
        <v>105.52532309999998</v>
      </c>
      <c r="AB91" s="52">
        <f t="shared" si="18"/>
        <v>104.84265400000001</v>
      </c>
      <c r="AC91" s="52">
        <f t="shared" si="18"/>
        <v>103.93426660000003</v>
      </c>
      <c r="AD91" s="52">
        <f t="shared" si="18"/>
        <v>102.84028639999997</v>
      </c>
      <c r="AE91" s="52">
        <f t="shared" si="18"/>
        <v>101.58800479999999</v>
      </c>
      <c r="AF91" s="52">
        <f t="shared" si="18"/>
        <v>100.20085569999998</v>
      </c>
      <c r="AH91" s="65">
        <f t="shared" si="19"/>
        <v>33.8159001</v>
      </c>
      <c r="AI91" s="65">
        <f t="shared" si="20"/>
        <v>43.757986299999985</v>
      </c>
      <c r="AJ91" s="65">
        <f t="shared" si="21"/>
        <v>81.570479320000004</v>
      </c>
      <c r="AK91" s="65">
        <f t="shared" si="22"/>
        <v>90.024236080000009</v>
      </c>
      <c r="AL91" s="65">
        <f t="shared" si="23"/>
        <v>104.5435129</v>
      </c>
      <c r="AM91" s="65">
        <f t="shared" si="24"/>
        <v>102.68121350000001</v>
      </c>
      <c r="AN91" s="66"/>
      <c r="AO91" s="65">
        <f t="shared" si="25"/>
        <v>38.786943199999996</v>
      </c>
      <c r="AP91" s="65">
        <f t="shared" si="26"/>
        <v>85.797357700000006</v>
      </c>
      <c r="AQ91" s="65">
        <f t="shared" si="27"/>
        <v>103.6123632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28.680538999999996</v>
      </c>
      <c r="D92" s="52">
        <f t="shared" si="18"/>
        <v>47.32010382</v>
      </c>
      <c r="E92" s="52">
        <f t="shared" si="18"/>
        <v>56.91066051</v>
      </c>
      <c r="F92" s="52">
        <f t="shared" si="18"/>
        <v>62.467756359999996</v>
      </c>
      <c r="G92" s="52">
        <f t="shared" si="18"/>
        <v>66.351624090000001</v>
      </c>
      <c r="H92" s="52">
        <f t="shared" si="18"/>
        <v>69.396952120000009</v>
      </c>
      <c r="I92" s="52">
        <f t="shared" si="18"/>
        <v>71.853665160000006</v>
      </c>
      <c r="J92" s="52">
        <f t="shared" si="18"/>
        <v>73.788616079999997</v>
      </c>
      <c r="K92" s="52">
        <f t="shared" si="18"/>
        <v>75.211527349999997</v>
      </c>
      <c r="L92" s="52">
        <f t="shared" si="18"/>
        <v>76.125907960000006</v>
      </c>
      <c r="M92" s="52">
        <f t="shared" si="18"/>
        <v>69.423157899999993</v>
      </c>
      <c r="N92" s="52">
        <f t="shared" si="18"/>
        <v>66.694521710000004</v>
      </c>
      <c r="O92" s="52">
        <f t="shared" si="18"/>
        <v>65.151320900000002</v>
      </c>
      <c r="P92" s="52">
        <f t="shared" si="18"/>
        <v>63.789332099999996</v>
      </c>
      <c r="Q92" s="52">
        <f t="shared" si="18"/>
        <v>62.335663760000003</v>
      </c>
      <c r="R92" s="52">
        <f t="shared" si="18"/>
        <v>60.738601809999999</v>
      </c>
      <c r="S92" s="52">
        <f t="shared" si="18"/>
        <v>59.031605380000002</v>
      </c>
      <c r="T92" s="52">
        <f t="shared" si="18"/>
        <v>57.257581650000006</v>
      </c>
      <c r="U92" s="52">
        <f t="shared" si="18"/>
        <v>55.45987512</v>
      </c>
      <c r="V92" s="52">
        <f t="shared" si="18"/>
        <v>54.515454290000001</v>
      </c>
      <c r="W92" s="52">
        <f t="shared" si="18"/>
        <v>53.089148090000002</v>
      </c>
      <c r="X92" s="52">
        <f t="shared" si="18"/>
        <v>51.53563475</v>
      </c>
      <c r="Y92" s="52">
        <f t="shared" si="18"/>
        <v>50.000764879999991</v>
      </c>
      <c r="Z92" s="52">
        <f t="shared" si="18"/>
        <v>48.534035339999996</v>
      </c>
      <c r="AA92" s="52">
        <f t="shared" si="18"/>
        <v>47.150683190000002</v>
      </c>
      <c r="AB92" s="52">
        <f t="shared" si="18"/>
        <v>45.85325744</v>
      </c>
      <c r="AC92" s="52">
        <f t="shared" si="18"/>
        <v>44.641127900000008</v>
      </c>
      <c r="AD92" s="52">
        <f t="shared" si="18"/>
        <v>43.509898559999996</v>
      </c>
      <c r="AE92" s="52">
        <f t="shared" si="18"/>
        <v>42.453438640000002</v>
      </c>
      <c r="AF92" s="52">
        <f t="shared" si="18"/>
        <v>41.465137559999995</v>
      </c>
      <c r="AH92" s="65">
        <f t="shared" si="19"/>
        <v>52.346136756000007</v>
      </c>
      <c r="AI92" s="65">
        <f t="shared" si="20"/>
        <v>73.275333734</v>
      </c>
      <c r="AJ92" s="65">
        <f t="shared" si="21"/>
        <v>65.478799273999996</v>
      </c>
      <c r="AK92" s="65">
        <f t="shared" si="22"/>
        <v>57.40062365</v>
      </c>
      <c r="AL92" s="65">
        <f t="shared" si="23"/>
        <v>50.062053249999998</v>
      </c>
      <c r="AM92" s="65">
        <f t="shared" si="24"/>
        <v>43.584572020000003</v>
      </c>
      <c r="AN92" s="66"/>
      <c r="AO92" s="65">
        <f t="shared" si="25"/>
        <v>62.810735245000004</v>
      </c>
      <c r="AP92" s="65">
        <f t="shared" si="26"/>
        <v>61.439711461999998</v>
      </c>
      <c r="AQ92" s="65">
        <f t="shared" si="27"/>
        <v>46.823312635000001</v>
      </c>
    </row>
    <row r="93" spans="1:43" s="9" customFormat="1" x14ac:dyDescent="0.25">
      <c r="A93" s="71" t="s">
        <v>444</v>
      </c>
      <c r="B93" s="13"/>
      <c r="C93" s="52">
        <f>SUM(C66:C69)</f>
        <v>239.06156674999997</v>
      </c>
      <c r="D93" s="52">
        <f t="shared" ref="D93:AF93" si="30">SUM(D66:D69)</f>
        <v>357.45954821999999</v>
      </c>
      <c r="E93" s="52">
        <f t="shared" si="30"/>
        <v>420.93334963999985</v>
      </c>
      <c r="F93" s="52">
        <f t="shared" si="30"/>
        <v>465.12814630000003</v>
      </c>
      <c r="G93" s="52">
        <f t="shared" si="30"/>
        <v>495.68909267999993</v>
      </c>
      <c r="H93" s="52">
        <f t="shared" si="30"/>
        <v>531.72257202000003</v>
      </c>
      <c r="I93" s="52">
        <f t="shared" si="30"/>
        <v>522.57901570000001</v>
      </c>
      <c r="J93" s="52">
        <f t="shared" si="30"/>
        <v>569.34563446999994</v>
      </c>
      <c r="K93" s="52">
        <f t="shared" si="30"/>
        <v>621.0096801599999</v>
      </c>
      <c r="L93" s="52">
        <f t="shared" si="30"/>
        <v>613.10404530000005</v>
      </c>
      <c r="M93" s="52">
        <f t="shared" si="30"/>
        <v>632.24398033</v>
      </c>
      <c r="N93" s="52">
        <f t="shared" si="30"/>
        <v>671.28676424000002</v>
      </c>
      <c r="O93" s="52">
        <f t="shared" si="30"/>
        <v>638.71057868000003</v>
      </c>
      <c r="P93" s="52">
        <f t="shared" si="30"/>
        <v>576.14998057000003</v>
      </c>
      <c r="Q93" s="52">
        <f t="shared" si="30"/>
        <v>524.15916241999992</v>
      </c>
      <c r="R93" s="52">
        <f t="shared" si="30"/>
        <v>442.07284902999999</v>
      </c>
      <c r="S93" s="52">
        <f t="shared" si="30"/>
        <v>426.35290931000009</v>
      </c>
      <c r="T93" s="52">
        <f t="shared" si="30"/>
        <v>396.94750646999995</v>
      </c>
      <c r="U93" s="52">
        <f t="shared" si="30"/>
        <v>371.75080056999997</v>
      </c>
      <c r="V93" s="52">
        <f t="shared" si="30"/>
        <v>352.55173273999998</v>
      </c>
      <c r="W93" s="52">
        <f t="shared" si="30"/>
        <v>344.2237073199999</v>
      </c>
      <c r="X93" s="52">
        <f t="shared" si="30"/>
        <v>324.67667016000001</v>
      </c>
      <c r="Y93" s="52">
        <f t="shared" si="30"/>
        <v>312.26275142000009</v>
      </c>
      <c r="Z93" s="52">
        <f t="shared" si="30"/>
        <v>302.57943427999993</v>
      </c>
      <c r="AA93" s="52">
        <f t="shared" si="30"/>
        <v>283.23268064000001</v>
      </c>
      <c r="AB93" s="52">
        <f t="shared" si="30"/>
        <v>271.09627782000001</v>
      </c>
      <c r="AC93" s="52">
        <f t="shared" si="30"/>
        <v>261.75684819000003</v>
      </c>
      <c r="AD93" s="52">
        <f t="shared" si="30"/>
        <v>253.54340391999995</v>
      </c>
      <c r="AE93" s="52">
        <f t="shared" si="30"/>
        <v>246.32508201999991</v>
      </c>
      <c r="AF93" s="52">
        <f t="shared" si="30"/>
        <v>239.27069904999991</v>
      </c>
      <c r="AH93" s="65">
        <f t="shared" si="19"/>
        <v>395.65434071799996</v>
      </c>
      <c r="AI93" s="65">
        <f t="shared" si="20"/>
        <v>571.55218952999996</v>
      </c>
      <c r="AJ93" s="65">
        <f t="shared" si="21"/>
        <v>608.51009324799998</v>
      </c>
      <c r="AK93" s="65">
        <f t="shared" si="22"/>
        <v>397.93515962399999</v>
      </c>
      <c r="AL93" s="65">
        <f t="shared" si="23"/>
        <v>313.39504876399997</v>
      </c>
      <c r="AM93" s="65">
        <f t="shared" si="24"/>
        <v>254.39846219999995</v>
      </c>
      <c r="AN93" s="66"/>
      <c r="AO93" s="65">
        <f t="shared" si="25"/>
        <v>483.60326512399996</v>
      </c>
      <c r="AP93" s="65">
        <f t="shared" si="26"/>
        <v>503.22262643599998</v>
      </c>
      <c r="AQ93" s="65">
        <f t="shared" si="27"/>
        <v>283.89675548199995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698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693</v>
      </c>
      <c r="B98" s="72"/>
      <c r="C98" s="52">
        <f>C50</f>
        <v>1467.6248999999953</v>
      </c>
      <c r="D98" s="52">
        <f t="shared" ref="D98:AF98" si="32">D50</f>
        <v>2427.6120000000228</v>
      </c>
      <c r="E98" s="52">
        <f t="shared" si="32"/>
        <v>2915.2666000000318</v>
      </c>
      <c r="F98" s="52">
        <f t="shared" si="32"/>
        <v>3128.5713999999571</v>
      </c>
      <c r="G98" s="52">
        <f t="shared" si="32"/>
        <v>3210.8808000000427</v>
      </c>
      <c r="H98" s="52">
        <f t="shared" si="32"/>
        <v>3339.4575000000186</v>
      </c>
      <c r="I98" s="52">
        <f t="shared" si="32"/>
        <v>3305.7031000000425</v>
      </c>
      <c r="J98" s="52">
        <f t="shared" si="32"/>
        <v>3386.7688999999082</v>
      </c>
      <c r="K98" s="52">
        <f t="shared" si="32"/>
        <v>3472.8168000000296</v>
      </c>
      <c r="L98" s="52">
        <f t="shared" si="32"/>
        <v>3519.0293000000529</v>
      </c>
      <c r="M98" s="52">
        <f t="shared" si="32"/>
        <v>3226.076699999976</v>
      </c>
      <c r="N98" s="52">
        <f t="shared" si="32"/>
        <v>3117.1332000000402</v>
      </c>
      <c r="O98" s="52">
        <f t="shared" si="32"/>
        <v>3010.4292999999598</v>
      </c>
      <c r="P98" s="52">
        <f t="shared" si="32"/>
        <v>2888.2114000000292</v>
      </c>
      <c r="Q98" s="52">
        <f t="shared" si="32"/>
        <v>2884.9015999999829</v>
      </c>
      <c r="R98" s="52">
        <f t="shared" si="32"/>
        <v>2635.2848000000231</v>
      </c>
      <c r="S98" s="52">
        <f t="shared" si="32"/>
        <v>2577.7565000000177</v>
      </c>
      <c r="T98" s="52">
        <f t="shared" si="32"/>
        <v>2523.3804999999702</v>
      </c>
      <c r="U98" s="52">
        <f t="shared" si="32"/>
        <v>2478.8909999999451</v>
      </c>
      <c r="V98" s="52">
        <f t="shared" si="32"/>
        <v>2322.9098000000231</v>
      </c>
      <c r="W98" s="52">
        <f t="shared" si="32"/>
        <v>2163.9167000000598</v>
      </c>
      <c r="X98" s="52">
        <f t="shared" si="32"/>
        <v>2054.1380999999819</v>
      </c>
      <c r="Y98" s="52">
        <f t="shared" si="32"/>
        <v>1968.6790000000037</v>
      </c>
      <c r="Z98" s="52">
        <f t="shared" si="32"/>
        <v>1884.8488999999827</v>
      </c>
      <c r="AA98" s="52">
        <f t="shared" si="32"/>
        <v>1767.1325000000652</v>
      </c>
      <c r="AB98" s="52">
        <f t="shared" si="32"/>
        <v>1597.6134999999776</v>
      </c>
      <c r="AC98" s="52">
        <f t="shared" si="32"/>
        <v>1445.9715999999316</v>
      </c>
      <c r="AD98" s="52">
        <f t="shared" si="32"/>
        <v>1305.5873000000138</v>
      </c>
      <c r="AE98" s="52">
        <f t="shared" si="32"/>
        <v>1170.9081999999471</v>
      </c>
      <c r="AF98" s="52">
        <f t="shared" si="32"/>
        <v>1036.234599999967</v>
      </c>
      <c r="AG98" s="73"/>
      <c r="AH98" s="65">
        <f t="shared" ref="AH98" si="33">AVERAGE(C98:G98)</f>
        <v>2629.9911400000101</v>
      </c>
      <c r="AI98" s="65">
        <f t="shared" ref="AI98" si="34">AVERAGE(H98:L98)</f>
        <v>3404.7551200000103</v>
      </c>
      <c r="AJ98" s="65">
        <f t="shared" ref="AJ98" si="35">AVERAGE(M98:Q98)</f>
        <v>3025.3504399999974</v>
      </c>
      <c r="AK98" s="65">
        <f t="shared" ref="AK98" si="36">AVERAGE(R98:V98)</f>
        <v>2507.6445199999957</v>
      </c>
      <c r="AL98" s="65">
        <f t="shared" ref="AL98" si="37">AVERAGE(W98:AA98)</f>
        <v>1967.7430400000187</v>
      </c>
      <c r="AM98" s="65">
        <f t="shared" ref="AM98" si="38">AVERAGE(AB98:AF98)</f>
        <v>1311.2630399999675</v>
      </c>
      <c r="AN98" s="66"/>
      <c r="AO98" s="65">
        <f t="shared" ref="AO98" si="39">AVERAGE(AH98:AI98)</f>
        <v>3017.37313000001</v>
      </c>
      <c r="AP98" s="65">
        <f t="shared" ref="AP98" si="40">AVERAGE(AJ98:AK98)</f>
        <v>2766.4974799999964</v>
      </c>
      <c r="AQ98" s="65">
        <f t="shared" ref="AQ98" si="41">AVERAGE(AL98:AM98)</f>
        <v>1639.5030399999932</v>
      </c>
    </row>
    <row r="99" spans="1:43" s="62" customFormat="1" x14ac:dyDescent="0.25">
      <c r="A99" s="13" t="s">
        <v>694</v>
      </c>
      <c r="B99" s="72"/>
      <c r="C99" s="52">
        <f>C98*C107/C146</f>
        <v>786.66013766795527</v>
      </c>
      <c r="D99" s="52">
        <f t="shared" ref="D99:AF99" si="42">D98*D107/D146</f>
        <v>1337.0453631371499</v>
      </c>
      <c r="E99" s="52">
        <f t="shared" si="42"/>
        <v>1582.4224067313498</v>
      </c>
      <c r="F99" s="52">
        <f t="shared" si="42"/>
        <v>1668.518955967631</v>
      </c>
      <c r="G99" s="52">
        <f t="shared" si="42"/>
        <v>1718.3329657243503</v>
      </c>
      <c r="H99" s="52">
        <f t="shared" si="42"/>
        <v>1836.3375344150561</v>
      </c>
      <c r="I99" s="52">
        <f t="shared" si="42"/>
        <v>1857.9047768707205</v>
      </c>
      <c r="J99" s="52">
        <f t="shared" si="42"/>
        <v>1810.7710336885677</v>
      </c>
      <c r="K99" s="52">
        <f t="shared" si="42"/>
        <v>1774.5096668286726</v>
      </c>
      <c r="L99" s="52">
        <f t="shared" si="42"/>
        <v>1893.2820956132771</v>
      </c>
      <c r="M99" s="52">
        <f t="shared" si="42"/>
        <v>1347.5005389831385</v>
      </c>
      <c r="N99" s="52">
        <f t="shared" si="42"/>
        <v>1201.1861364628032</v>
      </c>
      <c r="O99" s="52">
        <f t="shared" si="42"/>
        <v>1229.4962740446333</v>
      </c>
      <c r="P99" s="52">
        <f t="shared" si="42"/>
        <v>1255.3760575916669</v>
      </c>
      <c r="Q99" s="52">
        <f t="shared" si="42"/>
        <v>1403.9896948232051</v>
      </c>
      <c r="R99" s="52">
        <f t="shared" si="42"/>
        <v>1201.1421176567248</v>
      </c>
      <c r="S99" s="52">
        <f t="shared" si="42"/>
        <v>1177.315350041712</v>
      </c>
      <c r="T99" s="52">
        <f t="shared" si="42"/>
        <v>1192.1019967061766</v>
      </c>
      <c r="U99" s="52">
        <f t="shared" si="42"/>
        <v>1190.1914787689059</v>
      </c>
      <c r="V99" s="52">
        <f t="shared" si="42"/>
        <v>974.68991309517639</v>
      </c>
      <c r="W99" s="52">
        <f t="shared" si="42"/>
        <v>809.32046579824373</v>
      </c>
      <c r="X99" s="52">
        <f t="shared" si="42"/>
        <v>828.17557923206789</v>
      </c>
      <c r="Y99" s="52">
        <f t="shared" si="42"/>
        <v>796.27536698292488</v>
      </c>
      <c r="Z99" s="52">
        <f t="shared" si="42"/>
        <v>765.79662550414116</v>
      </c>
      <c r="AA99" s="52">
        <f t="shared" si="42"/>
        <v>740.63261301414843</v>
      </c>
      <c r="AB99" s="52">
        <f t="shared" si="42"/>
        <v>609.55463996472304</v>
      </c>
      <c r="AC99" s="52">
        <f t="shared" si="42"/>
        <v>556.57428544017853</v>
      </c>
      <c r="AD99" s="52">
        <f t="shared" si="42"/>
        <v>507.54358664142472</v>
      </c>
      <c r="AE99" s="52">
        <f t="shared" si="42"/>
        <v>459.57780960267422</v>
      </c>
      <c r="AF99" s="52">
        <f t="shared" si="42"/>
        <v>410.24597897162613</v>
      </c>
      <c r="AG99" s="73"/>
      <c r="AH99" s="65">
        <f t="shared" ref="AH99:AH101" si="43">AVERAGE(C99:G99)</f>
        <v>1418.5959658456873</v>
      </c>
      <c r="AI99" s="65">
        <f t="shared" ref="AI99:AI101" si="44">AVERAGE(H99:L99)</f>
        <v>1834.5610214832589</v>
      </c>
      <c r="AJ99" s="65">
        <f t="shared" ref="AJ99:AJ101" si="45">AVERAGE(M99:Q99)</f>
        <v>1287.5097403810894</v>
      </c>
      <c r="AK99" s="65">
        <f t="shared" ref="AK99:AK101" si="46">AVERAGE(R99:V99)</f>
        <v>1147.0881712537389</v>
      </c>
      <c r="AL99" s="65">
        <f t="shared" ref="AL99:AL101" si="47">AVERAGE(W99:AA99)</f>
        <v>788.04013010630513</v>
      </c>
      <c r="AM99" s="65">
        <f t="shared" ref="AM99:AM101" si="48">AVERAGE(AB99:AF99)</f>
        <v>508.69926012412532</v>
      </c>
      <c r="AN99" s="66"/>
      <c r="AO99" s="65">
        <f t="shared" ref="AO99:AO101" si="49">AVERAGE(AH99:AI99)</f>
        <v>1626.5784936644732</v>
      </c>
      <c r="AP99" s="65">
        <f t="shared" ref="AP99:AP101" si="50">AVERAGE(AJ99:AK99)</f>
        <v>1217.298955817414</v>
      </c>
      <c r="AQ99" s="65">
        <f t="shared" ref="AQ99:AQ101" si="51">AVERAGE(AL99:AM99)</f>
        <v>648.36969511521522</v>
      </c>
    </row>
    <row r="100" spans="1:43" s="62" customFormat="1" x14ac:dyDescent="0.25">
      <c r="A100" s="13" t="s">
        <v>695</v>
      </c>
      <c r="B100" s="72"/>
      <c r="C100" s="52">
        <f>C50*C120/C146</f>
        <v>600.55786855537303</v>
      </c>
      <c r="D100" s="52">
        <f t="shared" ref="D100:AF100" si="52">D50*D120/D146</f>
        <v>938.83944209919093</v>
      </c>
      <c r="E100" s="52">
        <f t="shared" si="52"/>
        <v>1135.3967601067145</v>
      </c>
      <c r="F100" s="52">
        <f t="shared" si="52"/>
        <v>1234.0834791864747</v>
      </c>
      <c r="G100" s="52">
        <f t="shared" si="52"/>
        <v>1249.7138610365018</v>
      </c>
      <c r="H100" s="52">
        <f t="shared" si="52"/>
        <v>1255.423656070581</v>
      </c>
      <c r="I100" s="52">
        <f t="shared" si="52"/>
        <v>1180.1106305796677</v>
      </c>
      <c r="J100" s="52">
        <f t="shared" si="52"/>
        <v>1305.071901958451</v>
      </c>
      <c r="K100" s="52">
        <f t="shared" si="52"/>
        <v>1415.0725657631401</v>
      </c>
      <c r="L100" s="52">
        <f t="shared" si="52"/>
        <v>1330.5161833633749</v>
      </c>
      <c r="M100" s="52">
        <f t="shared" si="52"/>
        <v>1545.2746082690508</v>
      </c>
      <c r="N100" s="52">
        <f t="shared" si="52"/>
        <v>1590.8930105325142</v>
      </c>
      <c r="O100" s="52">
        <f t="shared" si="52"/>
        <v>1444.9485856992155</v>
      </c>
      <c r="P100" s="52">
        <f t="shared" si="52"/>
        <v>1287.4336000606897</v>
      </c>
      <c r="Q100" s="52">
        <f t="shared" si="52"/>
        <v>1144.4585403823521</v>
      </c>
      <c r="R100" s="52">
        <f t="shared" si="52"/>
        <v>1050.7316140670875</v>
      </c>
      <c r="S100" s="52">
        <f t="shared" si="52"/>
        <v>1043.1958031771353</v>
      </c>
      <c r="T100" s="52">
        <f t="shared" si="52"/>
        <v>970.11795238600143</v>
      </c>
      <c r="U100" s="52">
        <f t="shared" si="52"/>
        <v>929.78922957644181</v>
      </c>
      <c r="V100" s="52">
        <f t="shared" si="52"/>
        <v>969.31518418851033</v>
      </c>
      <c r="W100" s="52">
        <f t="shared" si="52"/>
        <v>983.28376310597992</v>
      </c>
      <c r="X100" s="52">
        <f t="shared" si="52"/>
        <v>881.77790094196553</v>
      </c>
      <c r="Y100" s="52">
        <f t="shared" si="52"/>
        <v>850.2747085504202</v>
      </c>
      <c r="Z100" s="52">
        <f t="shared" si="52"/>
        <v>820.12326462446197</v>
      </c>
      <c r="AA100" s="52">
        <f t="shared" si="52"/>
        <v>750.27212561754152</v>
      </c>
      <c r="AB100" s="52">
        <f t="shared" si="52"/>
        <v>733.5513413713669</v>
      </c>
      <c r="AC100" s="52">
        <f t="shared" si="52"/>
        <v>672.17640153157049</v>
      </c>
      <c r="AD100" s="52">
        <f t="shared" si="52"/>
        <v>615.16190982768398</v>
      </c>
      <c r="AE100" s="52">
        <f t="shared" si="52"/>
        <v>560.41262583000662</v>
      </c>
      <c r="AF100" s="52">
        <f t="shared" si="52"/>
        <v>504.31825280651174</v>
      </c>
      <c r="AG100" s="73"/>
      <c r="AH100" s="65">
        <f t="shared" si="43"/>
        <v>1031.7182821968511</v>
      </c>
      <c r="AI100" s="65">
        <f t="shared" si="44"/>
        <v>1297.2389875470431</v>
      </c>
      <c r="AJ100" s="65">
        <f t="shared" si="45"/>
        <v>1402.6016689887645</v>
      </c>
      <c r="AK100" s="65">
        <f t="shared" si="46"/>
        <v>992.62995667903522</v>
      </c>
      <c r="AL100" s="65">
        <f t="shared" si="47"/>
        <v>857.14635256807378</v>
      </c>
      <c r="AM100" s="65">
        <f t="shared" si="48"/>
        <v>617.12410627342797</v>
      </c>
      <c r="AN100" s="66"/>
      <c r="AO100" s="65">
        <f t="shared" si="49"/>
        <v>1164.4786348719472</v>
      </c>
      <c r="AP100" s="65">
        <f t="shared" si="50"/>
        <v>1197.6158128338998</v>
      </c>
      <c r="AQ100" s="65">
        <f t="shared" si="51"/>
        <v>737.13522942075087</v>
      </c>
    </row>
    <row r="101" spans="1:43" s="62" customFormat="1" x14ac:dyDescent="0.25">
      <c r="A101" s="13" t="s">
        <v>696</v>
      </c>
      <c r="B101" s="72"/>
      <c r="C101" s="52">
        <f>C98*C133/C146</f>
        <v>80.406893776667133</v>
      </c>
      <c r="D101" s="52">
        <f t="shared" ref="D101:AF101" si="53">D98*D133/D146</f>
        <v>151.72719476368249</v>
      </c>
      <c r="E101" s="52">
        <f t="shared" si="53"/>
        <v>197.44743316196778</v>
      </c>
      <c r="F101" s="52">
        <f t="shared" si="53"/>
        <v>225.9689648458517</v>
      </c>
      <c r="G101" s="52">
        <f t="shared" si="53"/>
        <v>242.83397323919093</v>
      </c>
      <c r="H101" s="52">
        <f t="shared" si="53"/>
        <v>247.69630951438111</v>
      </c>
      <c r="I101" s="52">
        <f t="shared" si="53"/>
        <v>267.68769254965434</v>
      </c>
      <c r="J101" s="52">
        <f t="shared" si="53"/>
        <v>270.92596435289016</v>
      </c>
      <c r="K101" s="52">
        <f t="shared" si="53"/>
        <v>283.23456740821757</v>
      </c>
      <c r="L101" s="52">
        <f t="shared" si="53"/>
        <v>295.23102102340135</v>
      </c>
      <c r="M101" s="52">
        <f t="shared" si="53"/>
        <v>333.30155274778662</v>
      </c>
      <c r="N101" s="52">
        <f t="shared" si="53"/>
        <v>325.0540530047233</v>
      </c>
      <c r="O101" s="52">
        <f t="shared" si="53"/>
        <v>335.9844402561103</v>
      </c>
      <c r="P101" s="52">
        <f t="shared" si="53"/>
        <v>345.40174234767181</v>
      </c>
      <c r="Q101" s="52">
        <f t="shared" si="53"/>
        <v>336.45336479442602</v>
      </c>
      <c r="R101" s="52">
        <f t="shared" si="53"/>
        <v>383.41106827621041</v>
      </c>
      <c r="S101" s="52">
        <f t="shared" si="53"/>
        <v>357.24534678117067</v>
      </c>
      <c r="T101" s="52">
        <f t="shared" si="53"/>
        <v>361.16055090779201</v>
      </c>
      <c r="U101" s="52">
        <f t="shared" si="53"/>
        <v>358.91029165459713</v>
      </c>
      <c r="V101" s="52">
        <f t="shared" si="53"/>
        <v>378.90470271633615</v>
      </c>
      <c r="W101" s="52">
        <f t="shared" si="53"/>
        <v>371.31247109583637</v>
      </c>
      <c r="X101" s="52">
        <f t="shared" si="53"/>
        <v>344.18461982594857</v>
      </c>
      <c r="Y101" s="52">
        <f t="shared" si="53"/>
        <v>322.12892446665899</v>
      </c>
      <c r="Z101" s="52">
        <f t="shared" si="53"/>
        <v>298.92900987137983</v>
      </c>
      <c r="AA101" s="52">
        <f t="shared" si="53"/>
        <v>276.22776136837507</v>
      </c>
      <c r="AB101" s="52">
        <f t="shared" si="53"/>
        <v>254.50751866388759</v>
      </c>
      <c r="AC101" s="52">
        <f t="shared" si="53"/>
        <v>217.22091302818268</v>
      </c>
      <c r="AD101" s="52">
        <f t="shared" si="53"/>
        <v>182.88180353090496</v>
      </c>
      <c r="AE101" s="52">
        <f t="shared" si="53"/>
        <v>150.91776456726603</v>
      </c>
      <c r="AF101" s="52">
        <f t="shared" si="53"/>
        <v>121.67036822182918</v>
      </c>
      <c r="AG101" s="73"/>
      <c r="AH101" s="65">
        <f t="shared" si="43"/>
        <v>179.67689195747204</v>
      </c>
      <c r="AI101" s="65">
        <f t="shared" si="44"/>
        <v>272.95511096970893</v>
      </c>
      <c r="AJ101" s="65">
        <f t="shared" si="45"/>
        <v>335.23903063014365</v>
      </c>
      <c r="AK101" s="65">
        <f t="shared" si="46"/>
        <v>367.92639206722123</v>
      </c>
      <c r="AL101" s="65">
        <f t="shared" si="47"/>
        <v>322.5565573256398</v>
      </c>
      <c r="AM101" s="65">
        <f t="shared" si="48"/>
        <v>185.43967360241408</v>
      </c>
      <c r="AN101" s="66"/>
      <c r="AO101" s="65">
        <f t="shared" si="49"/>
        <v>226.31600146359048</v>
      </c>
      <c r="AP101" s="65">
        <f t="shared" si="50"/>
        <v>351.58271134868244</v>
      </c>
      <c r="AQ101" s="65">
        <f t="shared" si="51"/>
        <v>253.99811546402694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691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694</v>
      </c>
    </row>
    <row r="107" spans="1:43" s="9" customFormat="1" x14ac:dyDescent="0.25">
      <c r="A107" s="71" t="s">
        <v>693</v>
      </c>
      <c r="C107" s="52">
        <f>SUM(C108:C117)</f>
        <v>10028.869913400411</v>
      </c>
      <c r="D107" s="52">
        <f t="shared" ref="D107" si="54">SUM(D108:D117)</f>
        <v>10085.417324490772</v>
      </c>
      <c r="E107" s="52">
        <f t="shared" ref="E107" si="55">SUM(E108:E117)</f>
        <v>10103.983543487522</v>
      </c>
      <c r="F107" s="52">
        <f t="shared" ref="F107" si="56">SUM(F108:F117)</f>
        <v>10122.679681501771</v>
      </c>
      <c r="G107" s="52">
        <f t="shared" ref="G107" si="57">SUM(G108:G117)</f>
        <v>10419.619435658615</v>
      </c>
      <c r="H107" s="52">
        <f t="shared" ref="H107" si="58">SUM(H108:H117)</f>
        <v>11590.327523970094</v>
      </c>
      <c r="I107" s="52">
        <f t="shared" ref="I107" si="59">SUM(I108:I117)</f>
        <v>11397.413419036844</v>
      </c>
      <c r="J107" s="52">
        <f t="shared" ref="J107" si="60">SUM(J108:J117)</f>
        <v>11416.629233121097</v>
      </c>
      <c r="K107" s="52">
        <f t="shared" ref="K107" si="61">SUM(K108:K117)</f>
        <v>11035.974966222848</v>
      </c>
      <c r="L107" s="52">
        <f t="shared" ref="L107" si="62">SUM(L108:L117)</f>
        <v>11562.149487543917</v>
      </c>
      <c r="M107" s="52">
        <f t="shared" ref="M107" si="63">SUM(M108:M117)</f>
        <v>7414.2928764201806</v>
      </c>
      <c r="N107" s="52">
        <f t="shared" ref="N107" si="64">SUM(N108:N117)</f>
        <v>6858.6476863622429</v>
      </c>
      <c r="O107" s="52">
        <f t="shared" ref="O107" si="65">SUM(O108:O117)</f>
        <v>6846.9354084219794</v>
      </c>
      <c r="P107" s="52">
        <f t="shared" ref="P107" si="66">SUM(P108:P117)</f>
        <v>6835.1560425993875</v>
      </c>
      <c r="Q107" s="52">
        <f t="shared" ref="Q107" si="67">SUM(Q108:Q117)</f>
        <v>7869.5277079109701</v>
      </c>
      <c r="R107" s="52">
        <f t="shared" ref="R107" si="68">SUM(R108:R117)</f>
        <v>5912.8777161518301</v>
      </c>
      <c r="S107" s="52">
        <f t="shared" ref="S107" si="69">SUM(S108:S117)</f>
        <v>6212.8970866822556</v>
      </c>
      <c r="T107" s="52">
        <f t="shared" ref="T107" si="70">SUM(T108:T117)</f>
        <v>6200.8493693303526</v>
      </c>
      <c r="U107" s="52">
        <f t="shared" ref="U107" si="71">SUM(U108:U117)</f>
        <v>6188.7345640961212</v>
      </c>
      <c r="V107" s="52">
        <f t="shared" ref="V107" si="72">SUM(V108:V117)</f>
        <v>4749.8923132439868</v>
      </c>
      <c r="W107" s="52">
        <f t="shared" ref="W107" si="73">SUM(W108:W117)</f>
        <v>3961.4598705170192</v>
      </c>
      <c r="X107" s="52">
        <f t="shared" ref="X107" si="74">SUM(X108:X117)</f>
        <v>4277.1438016358034</v>
      </c>
      <c r="Y107" s="52">
        <f t="shared" ref="Y107" si="75">SUM(Y108:Y117)</f>
        <v>4264.7606448722627</v>
      </c>
      <c r="Z107" s="52">
        <f t="shared" ref="Z107" si="76">SUM(Z108:Z117)</f>
        <v>4252.3104002263926</v>
      </c>
      <c r="AA107" s="52">
        <f t="shared" ref="AA107" si="77">SUM(AA108:AA117)</f>
        <v>4239.793067698195</v>
      </c>
      <c r="AB107" s="52">
        <f t="shared" ref="AB107" si="78">SUM(AB108:AB117)</f>
        <v>3568.9689216410134</v>
      </c>
      <c r="AC107" s="52">
        <f t="shared" ref="AC107" si="79">SUM(AC108:AC117)</f>
        <v>3556.3174133481616</v>
      </c>
      <c r="AD107" s="52">
        <f t="shared" ref="AD107" si="80">SUM(AD108:AD117)</f>
        <v>3543.5988171729805</v>
      </c>
      <c r="AE107" s="52">
        <f t="shared" ref="AE107" si="81">SUM(AE108:AE117)</f>
        <v>3530.8131331154709</v>
      </c>
      <c r="AF107" s="52">
        <f t="shared" ref="AF107" si="82">SUM(AF108:AF117)</f>
        <v>3502.3798021048542</v>
      </c>
      <c r="AH107" s="65">
        <f t="shared" ref="AH107" si="83">AVERAGE(C107:G107)</f>
        <v>10152.113979707818</v>
      </c>
      <c r="AI107" s="65">
        <f t="shared" ref="AI107" si="84">AVERAGE(H107:L107)</f>
        <v>11400.498925978962</v>
      </c>
      <c r="AJ107" s="65">
        <f t="shared" ref="AJ107" si="85">AVERAGE(M107:Q107)</f>
        <v>7164.9119443429536</v>
      </c>
      <c r="AK107" s="65">
        <f t="shared" ref="AK107" si="86">AVERAGE(R107:V107)</f>
        <v>5853.05020990091</v>
      </c>
      <c r="AL107" s="65">
        <f t="shared" ref="AL107" si="87">AVERAGE(W107:AA107)</f>
        <v>4199.0935569899348</v>
      </c>
      <c r="AM107" s="65">
        <f t="shared" ref="AM107" si="88">AVERAGE(AB107:AF107)</f>
        <v>3540.4156174764962</v>
      </c>
      <c r="AN107" s="66"/>
      <c r="AO107" s="65">
        <f t="shared" ref="AO107" si="89">AVERAGE(AH107:AI107)</f>
        <v>10776.30645284339</v>
      </c>
      <c r="AP107" s="65">
        <f t="shared" ref="AP107" si="90">AVERAGE(AJ107:AK107)</f>
        <v>6508.9810771219318</v>
      </c>
      <c r="AQ107" s="65">
        <f t="shared" ref="AQ107" si="91">AVERAGE(AL107:AM107)</f>
        <v>3869.7545872332157</v>
      </c>
    </row>
    <row r="108" spans="1:43" x14ac:dyDescent="0.25">
      <c r="A108" s="5" t="s">
        <v>410</v>
      </c>
      <c r="B108" s="37" t="s">
        <v>633</v>
      </c>
      <c r="C108" s="52">
        <f>VLOOKUP($B108,Shock_dev!$A$1:$CI$361,MATCH(DATE(C$1,1,1),Shock_dev!$A$1:$CI$1,0),FALSE)</f>
        <v>4927.055812797862</v>
      </c>
      <c r="D108" s="52">
        <f>VLOOKUP($B108,Shock_dev!$A$1:$CI$361,MATCH(DATE(D$1,1,1),Shock_dev!$A$1:$CI$1,0),FALSE)</f>
        <v>4927.055812797862</v>
      </c>
      <c r="E108" s="52">
        <f>VLOOKUP($B108,Shock_dev!$A$1:$CI$361,MATCH(DATE(E$1,1,1),Shock_dev!$A$1:$CI$1,0),FALSE)</f>
        <v>4927.055812797862</v>
      </c>
      <c r="F108" s="52">
        <f>VLOOKUP($B108,Shock_dev!$A$1:$CI$361,MATCH(DATE(F$1,1,1),Shock_dev!$A$1:$CI$1,0),FALSE)</f>
        <v>4927.055812797862</v>
      </c>
      <c r="G108" s="52">
        <f>VLOOKUP($B108,Shock_dev!$A$1:$CI$361,MATCH(DATE(G$1,1,1),Shock_dev!$A$1:$CI$1,0),FALSE)</f>
        <v>5198.2024175316492</v>
      </c>
      <c r="H108" s="52">
        <f>VLOOKUP($B108,Shock_dev!$A$1:$CI$361,MATCH(DATE(H$1,1,1),Shock_dev!$A$1:$CI$1,0),FALSE)</f>
        <v>6297.1007520485473</v>
      </c>
      <c r="I108" s="52">
        <f>VLOOKUP($B108,Shock_dev!$A$1:$CI$361,MATCH(DATE(I$1,1,1),Shock_dev!$A$1:$CI$1,0),FALSE)</f>
        <v>6297.1007520485473</v>
      </c>
      <c r="J108" s="52">
        <f>VLOOKUP($B108,Shock_dev!$A$1:$CI$361,MATCH(DATE(J$1,1,1),Shock_dev!$A$1:$CI$1,0),FALSE)</f>
        <v>6297.1007520485473</v>
      </c>
      <c r="K108" s="52">
        <f>VLOOKUP($B108,Shock_dev!$A$1:$CI$361,MATCH(DATE(K$1,1,1),Shock_dev!$A$1:$CI$1,0),FALSE)</f>
        <v>6297.1007520485473</v>
      </c>
      <c r="L108" s="52">
        <f>VLOOKUP($B108,Shock_dev!$A$1:$CI$361,MATCH(DATE(L$1,1,1),Shock_dev!$A$1:$CI$1,0),FALSE)</f>
        <v>6684.6320488838155</v>
      </c>
      <c r="M108" s="52">
        <f>VLOOKUP($B108,Shock_dev!$A$1:$CI$361,MATCH(DATE(M$1,1,1),Shock_dev!$A$1:$CI$1,0),FALSE)</f>
        <v>4054.5408181544299</v>
      </c>
      <c r="N108" s="52">
        <f>VLOOKUP($B108,Shock_dev!$A$1:$CI$361,MATCH(DATE(N$1,1,1),Shock_dev!$A$1:$CI$1,0),FALSE)</f>
        <v>4054.5408181544299</v>
      </c>
      <c r="O108" s="52">
        <f>VLOOKUP($B108,Shock_dev!$A$1:$CI$361,MATCH(DATE(O$1,1,1),Shock_dev!$A$1:$CI$1,0),FALSE)</f>
        <v>4054.5408181544299</v>
      </c>
      <c r="P108" s="52">
        <f>VLOOKUP($B108,Shock_dev!$A$1:$CI$361,MATCH(DATE(P$1,1,1),Shock_dev!$A$1:$CI$1,0),FALSE)</f>
        <v>4054.5408181544299</v>
      </c>
      <c r="Q108" s="52">
        <f>VLOOKUP($B108,Shock_dev!$A$1:$CI$361,MATCH(DATE(Q$1,1,1),Shock_dev!$A$1:$CI$1,0),FALSE)</f>
        <v>5043.1949752868732</v>
      </c>
      <c r="R108" s="52">
        <f>VLOOKUP($B108,Shock_dev!$A$1:$CI$361,MATCH(DATE(R$1,1,1),Shock_dev!$A$1:$CI$1,0),FALSE)</f>
        <v>3198.3674126351252</v>
      </c>
      <c r="S108" s="52">
        <f>VLOOKUP($B108,Shock_dev!$A$1:$CI$361,MATCH(DATE(S$1,1,1),Shock_dev!$A$1:$CI$1,0),FALSE)</f>
        <v>3198.3674126351252</v>
      </c>
      <c r="T108" s="52">
        <f>VLOOKUP($B108,Shock_dev!$A$1:$CI$361,MATCH(DATE(T$1,1,1),Shock_dev!$A$1:$CI$1,0),FALSE)</f>
        <v>3198.3674126351252</v>
      </c>
      <c r="U108" s="52">
        <f>VLOOKUP($B108,Shock_dev!$A$1:$CI$361,MATCH(DATE(U$1,1,1),Shock_dev!$A$1:$CI$1,0),FALSE)</f>
        <v>3198.3674126351252</v>
      </c>
      <c r="V108" s="52">
        <f>VLOOKUP($B108,Shock_dev!$A$1:$CI$361,MATCH(DATE(V$1,1,1),Shock_dev!$A$1:$CI$1,0),FALSE)</f>
        <v>1832.6875349041875</v>
      </c>
      <c r="W108" s="52">
        <f>VLOOKUP($B108,Shock_dev!$A$1:$CI$361,MATCH(DATE(W$1,1,1),Shock_dev!$A$1:$CI$1,0),FALSE)</f>
        <v>664.4106691228244</v>
      </c>
      <c r="X108" s="52">
        <f>VLOOKUP($B108,Shock_dev!$A$1:$CI$361,MATCH(DATE(X$1,1,1),Shock_dev!$A$1:$CI$1,0),FALSE)</f>
        <v>664.4106691228244</v>
      </c>
      <c r="Y108" s="52">
        <f>VLOOKUP($B108,Shock_dev!$A$1:$CI$361,MATCH(DATE(Y$1,1,1),Shock_dev!$A$1:$CI$1,0),FALSE)</f>
        <v>664.4106691228244</v>
      </c>
      <c r="Z108" s="52">
        <f>VLOOKUP($B108,Shock_dev!$A$1:$CI$361,MATCH(DATE(Z$1,1,1),Shock_dev!$A$1:$CI$1,0),FALSE)</f>
        <v>664.4106691228244</v>
      </c>
      <c r="AA108" s="52">
        <f>VLOOKUP($B108,Shock_dev!$A$1:$CI$361,MATCH(DATE(AA$1,1,1),Shock_dev!$A$1:$CI$1,0),FALSE)</f>
        <v>664.4106691228244</v>
      </c>
      <c r="AB108" s="52">
        <f>VLOOKUP($B108,Shock_dev!$A$1:$CI$361,MATCH(DATE(AB$1,1,1),Shock_dev!$A$1:$CI$1,0),FALSE)</f>
        <v>35.349102830296033</v>
      </c>
      <c r="AC108" s="52">
        <f>VLOOKUP($B108,Shock_dev!$A$1:$CI$361,MATCH(DATE(AC$1,1,1),Shock_dev!$A$1:$CI$1,0),FALSE)</f>
        <v>35.349102830296033</v>
      </c>
      <c r="AD108" s="52">
        <f>VLOOKUP($B108,Shock_dev!$A$1:$CI$361,MATCH(DATE(AD$1,1,1),Shock_dev!$A$1:$CI$1,0),FALSE)</f>
        <v>35.349102830296033</v>
      </c>
      <c r="AE108" s="52">
        <f>VLOOKUP($B108,Shock_dev!$A$1:$CI$361,MATCH(DATE(AE$1,1,1),Shock_dev!$A$1:$CI$1,0),FALSE)</f>
        <v>35.349102830296033</v>
      </c>
      <c r="AF108" s="52">
        <f>VLOOKUP($B108,Shock_dev!$A$1:$CI$361,MATCH(DATE(AF$1,1,1),Shock_dev!$A$1:$CI$1,0),FALSE)</f>
        <v>19.768543759515524</v>
      </c>
      <c r="AG108" s="52"/>
      <c r="AH108" s="65">
        <f t="shared" ref="AH108:AH117" si="92">AVERAGE(C108:G108)</f>
        <v>4981.2851337446191</v>
      </c>
      <c r="AI108" s="65">
        <f t="shared" ref="AI108:AI117" si="93">AVERAGE(H108:L108)</f>
        <v>6374.6070114156009</v>
      </c>
      <c r="AJ108" s="65">
        <f t="shared" ref="AJ108:AJ117" si="94">AVERAGE(M108:Q108)</f>
        <v>4252.2716495809191</v>
      </c>
      <c r="AK108" s="65">
        <f t="shared" ref="AK108:AK117" si="95">AVERAGE(R108:V108)</f>
        <v>2925.2314370889376</v>
      </c>
      <c r="AL108" s="65">
        <f t="shared" ref="AL108:AL117" si="96">AVERAGE(W108:AA108)</f>
        <v>664.4106691228244</v>
      </c>
      <c r="AM108" s="65">
        <f t="shared" ref="AM108:AM117" si="97">AVERAGE(AB108:AF108)</f>
        <v>32.232991016139934</v>
      </c>
      <c r="AN108" s="66"/>
      <c r="AO108" s="65">
        <f t="shared" ref="AO108:AO117" si="98">AVERAGE(AH108:AI108)</f>
        <v>5677.94607258011</v>
      </c>
      <c r="AP108" s="65">
        <f t="shared" ref="AP108:AP117" si="99">AVERAGE(AJ108:AK108)</f>
        <v>3588.7515433349281</v>
      </c>
      <c r="AQ108" s="65">
        <f t="shared" ref="AQ108:AQ117" si="100">AVERAGE(AL108:AM108)</f>
        <v>348.32183006948219</v>
      </c>
    </row>
    <row r="109" spans="1:43" x14ac:dyDescent="0.25">
      <c r="A109" s="5" t="s">
        <v>411</v>
      </c>
      <c r="B109" s="37" t="s">
        <v>634</v>
      </c>
      <c r="C109" s="52">
        <f>VLOOKUP($B109,Shock_dev!$A$1:$CI$361,MATCH(DATE(C$1,1,1),Shock_dev!$A$1:$CI$1,0),FALSE)</f>
        <v>2178.1530319717067</v>
      </c>
      <c r="D109" s="52">
        <f>VLOOKUP($B109,Shock_dev!$A$1:$CI$361,MATCH(DATE(D$1,1,1),Shock_dev!$A$1:$CI$1,0),FALSE)</f>
        <v>2178.1530319717067</v>
      </c>
      <c r="E109" s="52">
        <f>VLOOKUP($B109,Shock_dev!$A$1:$CI$361,MATCH(DATE(E$1,1,1),Shock_dev!$A$1:$CI$1,0),FALSE)</f>
        <v>2178.1530319717067</v>
      </c>
      <c r="F109" s="52">
        <f>VLOOKUP($B109,Shock_dev!$A$1:$CI$361,MATCH(DATE(F$1,1,1),Shock_dev!$A$1:$CI$1,0),FALSE)</f>
        <v>2178.1530319717067</v>
      </c>
      <c r="G109" s="52">
        <f>VLOOKUP($B109,Shock_dev!$A$1:$CI$361,MATCH(DATE(G$1,1,1),Shock_dev!$A$1:$CI$1,0),FALSE)</f>
        <v>2178.1530319717067</v>
      </c>
      <c r="H109" s="52">
        <f>VLOOKUP($B109,Shock_dev!$A$1:$CI$361,MATCH(DATE(H$1,1,1),Shock_dev!$A$1:$CI$1,0),FALSE)</f>
        <v>2178.1530319717067</v>
      </c>
      <c r="I109" s="52">
        <f>VLOOKUP($B109,Shock_dev!$A$1:$CI$361,MATCH(DATE(I$1,1,1),Shock_dev!$A$1:$CI$1,0),FALSE)</f>
        <v>1966.1530319717067</v>
      </c>
      <c r="J109" s="52">
        <f>VLOOKUP($B109,Shock_dev!$A$1:$CI$361,MATCH(DATE(J$1,1,1),Shock_dev!$A$1:$CI$1,0),FALSE)</f>
        <v>1966.1530319717067</v>
      </c>
      <c r="K109" s="52">
        <f>VLOOKUP($B109,Shock_dev!$A$1:$CI$361,MATCH(DATE(K$1,1,1),Shock_dev!$A$1:$CI$1,0),FALSE)</f>
        <v>1566.1530319717067</v>
      </c>
      <c r="L109" s="52">
        <f>VLOOKUP($B109,Shock_dev!$A$1:$CI$361,MATCH(DATE(L$1,1,1),Shock_dev!$A$1:$CI$1,0),FALSE)</f>
        <v>1566.1530319717067</v>
      </c>
      <c r="M109" s="52">
        <f>VLOOKUP($B109,Shock_dev!$A$1:$CI$361,MATCH(DATE(M$1,1,1),Shock_dev!$A$1:$CI$1,0),FALSE)</f>
        <v>17.569099595441003</v>
      </c>
      <c r="N109" s="52">
        <f>VLOOKUP($B109,Shock_dev!$A$1:$CI$361,MATCH(DATE(N$1,1,1),Shock_dev!$A$1:$CI$1,0),FALSE)</f>
        <v>-526.430900404559</v>
      </c>
      <c r="O109" s="52">
        <f>VLOOKUP($B109,Shock_dev!$A$1:$CI$361,MATCH(DATE(O$1,1,1),Shock_dev!$A$1:$CI$1,0),FALSE)</f>
        <v>-526.430900404559</v>
      </c>
      <c r="P109" s="52">
        <f>VLOOKUP($B109,Shock_dev!$A$1:$CI$361,MATCH(DATE(P$1,1,1),Shock_dev!$A$1:$CI$1,0),FALSE)</f>
        <v>-526.430900404559</v>
      </c>
      <c r="Q109" s="52">
        <f>VLOOKUP($B109,Shock_dev!$A$1:$CI$361,MATCH(DATE(Q$1,1,1),Shock_dev!$A$1:$CI$1,0),FALSE)</f>
        <v>-526.430900404559</v>
      </c>
      <c r="R109" s="52">
        <f>VLOOKUP($B109,Shock_dev!$A$1:$CI$361,MATCH(DATE(R$1,1,1),Shock_dev!$A$1:$CI$1,0),FALSE)</f>
        <v>-526.430900404559</v>
      </c>
      <c r="S109" s="52">
        <f>VLOOKUP($B109,Shock_dev!$A$1:$CI$361,MATCH(DATE(S$1,1,1),Shock_dev!$A$1:$CI$1,0),FALSE)</f>
        <v>-214.430900404559</v>
      </c>
      <c r="T109" s="52">
        <f>VLOOKUP($B109,Shock_dev!$A$1:$CI$361,MATCH(DATE(T$1,1,1),Shock_dev!$A$1:$CI$1,0),FALSE)</f>
        <v>-214.430900404559</v>
      </c>
      <c r="U109" s="52">
        <f>VLOOKUP($B109,Shock_dev!$A$1:$CI$361,MATCH(DATE(U$1,1,1),Shock_dev!$A$1:$CI$1,0),FALSE)</f>
        <v>-214.430900404559</v>
      </c>
      <c r="V109" s="52">
        <f>VLOOKUP($B109,Shock_dev!$A$1:$CI$361,MATCH(DATE(V$1,1,1),Shock_dev!$A$1:$CI$1,0),FALSE)</f>
        <v>-214.430900404559</v>
      </c>
      <c r="W109" s="52">
        <f>VLOOKUP($B109,Shock_dev!$A$1:$CI$361,MATCH(DATE(W$1,1,1),Shock_dev!$A$1:$CI$1,0),FALSE)</f>
        <v>-214.430900404559</v>
      </c>
      <c r="X109" s="52">
        <f>VLOOKUP($B109,Shock_dev!$A$1:$CI$361,MATCH(DATE(X$1,1,1),Shock_dev!$A$1:$CI$1,0),FALSE)</f>
        <v>113.569099595441</v>
      </c>
      <c r="Y109" s="52">
        <f>VLOOKUP($B109,Shock_dev!$A$1:$CI$361,MATCH(DATE(Y$1,1,1),Shock_dev!$A$1:$CI$1,0),FALSE)</f>
        <v>113.569099595441</v>
      </c>
      <c r="Z109" s="52">
        <f>VLOOKUP($B109,Shock_dev!$A$1:$CI$361,MATCH(DATE(Z$1,1,1),Shock_dev!$A$1:$CI$1,0),FALSE)</f>
        <v>113.569099595441</v>
      </c>
      <c r="AA109" s="52">
        <f>VLOOKUP($B109,Shock_dev!$A$1:$CI$361,MATCH(DATE(AA$1,1,1),Shock_dev!$A$1:$CI$1,0),FALSE)</f>
        <v>113.569099595441</v>
      </c>
      <c r="AB109" s="52">
        <f>VLOOKUP($B109,Shock_dev!$A$1:$CI$361,MATCH(DATE(AB$1,1,1),Shock_dev!$A$1:$CI$1,0),FALSE)</f>
        <v>113.569099595441</v>
      </c>
      <c r="AC109" s="52">
        <f>VLOOKUP($B109,Shock_dev!$A$1:$CI$361,MATCH(DATE(AC$1,1,1),Shock_dev!$A$1:$CI$1,0),FALSE)</f>
        <v>113.569099595441</v>
      </c>
      <c r="AD109" s="52">
        <f>VLOOKUP($B109,Shock_dev!$A$1:$CI$361,MATCH(DATE(AD$1,1,1),Shock_dev!$A$1:$CI$1,0),FALSE)</f>
        <v>113.569099595441</v>
      </c>
      <c r="AE109" s="52">
        <f>VLOOKUP($B109,Shock_dev!$A$1:$CI$361,MATCH(DATE(AE$1,1,1),Shock_dev!$A$1:$CI$1,0),FALSE)</f>
        <v>113.569099595441</v>
      </c>
      <c r="AF109" s="52">
        <f>VLOOKUP($B109,Shock_dev!$A$1:$CI$361,MATCH(DATE(AF$1,1,1),Shock_dev!$A$1:$CI$1,0),FALSE)</f>
        <v>113.569099595441</v>
      </c>
      <c r="AG109" s="52"/>
      <c r="AH109" s="65">
        <f t="shared" si="92"/>
        <v>2178.1530319717067</v>
      </c>
      <c r="AI109" s="65">
        <f t="shared" si="93"/>
        <v>1848.5530319717066</v>
      </c>
      <c r="AJ109" s="65">
        <f t="shared" si="94"/>
        <v>-417.63090040455899</v>
      </c>
      <c r="AK109" s="65">
        <f t="shared" si="95"/>
        <v>-276.83090040455897</v>
      </c>
      <c r="AL109" s="65">
        <f t="shared" si="96"/>
        <v>47.969099595441001</v>
      </c>
      <c r="AM109" s="65">
        <f t="shared" si="97"/>
        <v>113.569099595441</v>
      </c>
      <c r="AN109" s="66"/>
      <c r="AO109" s="65">
        <f t="shared" si="98"/>
        <v>2013.3530319717065</v>
      </c>
      <c r="AP109" s="65">
        <f t="shared" si="99"/>
        <v>-347.23090040455895</v>
      </c>
      <c r="AQ109" s="65">
        <f t="shared" si="100"/>
        <v>80.769099595441006</v>
      </c>
    </row>
    <row r="110" spans="1:43" x14ac:dyDescent="0.25">
      <c r="A110" s="5" t="s">
        <v>439</v>
      </c>
      <c r="B110" s="37" t="s">
        <v>635</v>
      </c>
      <c r="C110" s="52">
        <f>VLOOKUP($B110,Shock_dev!$A$1:$CI$361,MATCH(DATE(C$1,1,1),Shock_dev!$A$1:$CI$1,0),FALSE)</f>
        <v>359.43538795423927</v>
      </c>
      <c r="D110" s="52">
        <f>VLOOKUP($B110,Shock_dev!$A$1:$CI$361,MATCH(DATE(D$1,1,1),Shock_dev!$A$1:$CI$1,0),FALSE)</f>
        <v>361.34094350979484</v>
      </c>
      <c r="E110" s="52">
        <f>VLOOKUP($B110,Shock_dev!$A$1:$CI$361,MATCH(DATE(E$1,1,1),Shock_dev!$A$1:$CI$1,0),FALSE)</f>
        <v>361.34094350979484</v>
      </c>
      <c r="F110" s="52">
        <f>VLOOKUP($B110,Shock_dev!$A$1:$CI$361,MATCH(DATE(F$1,1,1),Shock_dev!$A$1:$CI$1,0),FALSE)</f>
        <v>361.34094350979484</v>
      </c>
      <c r="G110" s="52">
        <f>VLOOKUP($B110,Shock_dev!$A$1:$CI$361,MATCH(DATE(G$1,1,1),Shock_dev!$A$1:$CI$1,0),FALSE)</f>
        <v>361.34094350979484</v>
      </c>
      <c r="H110" s="52">
        <f>VLOOKUP($B110,Shock_dev!$A$1:$CI$361,MATCH(DATE(H$1,1,1),Shock_dev!$A$1:$CI$1,0),FALSE)</f>
        <v>414.19472125512965</v>
      </c>
      <c r="I110" s="52">
        <f>VLOOKUP($B110,Shock_dev!$A$1:$CI$361,MATCH(DATE(I$1,1,1),Shock_dev!$A$1:$CI$1,0),FALSE)</f>
        <v>414.19472125512965</v>
      </c>
      <c r="J110" s="52">
        <f>VLOOKUP($B110,Shock_dev!$A$1:$CI$361,MATCH(DATE(J$1,1,1),Shock_dev!$A$1:$CI$1,0),FALSE)</f>
        <v>414.19472125512965</v>
      </c>
      <c r="K110" s="52">
        <f>VLOOKUP($B110,Shock_dev!$A$1:$CI$361,MATCH(DATE(K$1,1,1),Shock_dev!$A$1:$CI$1,0),FALSE)</f>
        <v>414.19472125512965</v>
      </c>
      <c r="L110" s="52">
        <f>VLOOKUP($B110,Shock_dev!$A$1:$CI$361,MATCH(DATE(L$1,1,1),Shock_dev!$A$1:$CI$1,0),FALSE)</f>
        <v>414.19472125512965</v>
      </c>
      <c r="M110" s="52">
        <f>VLOOKUP($B110,Shock_dev!$A$1:$CI$361,MATCH(DATE(M$1,1,1),Shock_dev!$A$1:$CI$1,0),FALSE)</f>
        <v>200.47399836583151</v>
      </c>
      <c r="N110" s="52">
        <f>VLOOKUP($B110,Shock_dev!$A$1:$CI$361,MATCH(DATE(N$1,1,1),Shock_dev!$A$1:$CI$1,0),FALSE)</f>
        <v>200.47399836583151</v>
      </c>
      <c r="O110" s="52">
        <f>VLOOKUP($B110,Shock_dev!$A$1:$CI$361,MATCH(DATE(O$1,1,1),Shock_dev!$A$1:$CI$1,0),FALSE)</f>
        <v>200.47399836583151</v>
      </c>
      <c r="P110" s="52">
        <f>VLOOKUP($B110,Shock_dev!$A$1:$CI$361,MATCH(DATE(P$1,1,1),Shock_dev!$A$1:$CI$1,0),FALSE)</f>
        <v>200.47399836583151</v>
      </c>
      <c r="Q110" s="52">
        <f>VLOOKUP($B110,Shock_dev!$A$1:$CI$361,MATCH(DATE(Q$1,1,1),Shock_dev!$A$1:$CI$1,0),FALSE)</f>
        <v>200.47399836583151</v>
      </c>
      <c r="R110" s="52">
        <f>VLOOKUP($B110,Shock_dev!$A$1:$CI$361,MATCH(DATE(R$1,1,1),Shock_dev!$A$1:$CI$1,0),FALSE)</f>
        <v>100.56511084568871</v>
      </c>
      <c r="S110" s="52">
        <f>VLOOKUP($B110,Shock_dev!$A$1:$CI$361,MATCH(DATE(S$1,1,1),Shock_dev!$A$1:$CI$1,0),FALSE)</f>
        <v>100.56511084568871</v>
      </c>
      <c r="T110" s="52">
        <f>VLOOKUP($B110,Shock_dev!$A$1:$CI$361,MATCH(DATE(T$1,1,1),Shock_dev!$A$1:$CI$1,0),FALSE)</f>
        <v>100.56511084568871</v>
      </c>
      <c r="U110" s="52">
        <f>VLOOKUP($B110,Shock_dev!$A$1:$CI$361,MATCH(DATE(U$1,1,1),Shock_dev!$A$1:$CI$1,0),FALSE)</f>
        <v>100.56511084568871</v>
      </c>
      <c r="V110" s="52">
        <f>VLOOKUP($B110,Shock_dev!$A$1:$CI$361,MATCH(DATE(V$1,1,1),Shock_dev!$A$1:$CI$1,0),FALSE)</f>
        <v>103.64747775454777</v>
      </c>
      <c r="W110" s="52">
        <f>VLOOKUP($B110,Shock_dev!$A$1:$CI$361,MATCH(DATE(W$1,1,1),Shock_dev!$A$1:$CI$1,0),FALSE)</f>
        <v>39.514042744770506</v>
      </c>
      <c r="X110" s="52">
        <f>VLOOKUP($B110,Shock_dev!$A$1:$CI$361,MATCH(DATE(X$1,1,1),Shock_dev!$A$1:$CI$1,0),FALSE)</f>
        <v>39.514042744770506</v>
      </c>
      <c r="Y110" s="52">
        <f>VLOOKUP($B110,Shock_dev!$A$1:$CI$361,MATCH(DATE(Y$1,1,1),Shock_dev!$A$1:$CI$1,0),FALSE)</f>
        <v>39.514042744770506</v>
      </c>
      <c r="Z110" s="52">
        <f>VLOOKUP($B110,Shock_dev!$A$1:$CI$361,MATCH(DATE(Z$1,1,1),Shock_dev!$A$1:$CI$1,0),FALSE)</f>
        <v>39.514042744770506</v>
      </c>
      <c r="AA110" s="52">
        <f>VLOOKUP($B110,Shock_dev!$A$1:$CI$361,MATCH(DATE(AA$1,1,1),Shock_dev!$A$1:$CI$1,0),FALSE)</f>
        <v>39.514042744770506</v>
      </c>
      <c r="AB110" s="52">
        <f>VLOOKUP($B110,Shock_dev!$A$1:$CI$361,MATCH(DATE(AB$1,1,1),Shock_dev!$A$1:$CI$1,0),FALSE)</f>
        <v>10.335883390643062</v>
      </c>
      <c r="AC110" s="52">
        <f>VLOOKUP($B110,Shock_dev!$A$1:$CI$361,MATCH(DATE(AC$1,1,1),Shock_dev!$A$1:$CI$1,0),FALSE)</f>
        <v>10.335883390643062</v>
      </c>
      <c r="AD110" s="52">
        <f>VLOOKUP($B110,Shock_dev!$A$1:$CI$361,MATCH(DATE(AD$1,1,1),Shock_dev!$A$1:$CI$1,0),FALSE)</f>
        <v>10.335883390643062</v>
      </c>
      <c r="AE110" s="52">
        <f>VLOOKUP($B110,Shock_dev!$A$1:$CI$361,MATCH(DATE(AE$1,1,1),Shock_dev!$A$1:$CI$1,0),FALSE)</f>
        <v>10.335883390643062</v>
      </c>
      <c r="AF110" s="52">
        <f>VLOOKUP($B110,Shock_dev!$A$1:$CI$361,MATCH(DATE(AF$1,1,1),Shock_dev!$A$1:$CI$1,0),FALSE)</f>
        <v>10.335883390643062</v>
      </c>
      <c r="AG110" s="52"/>
      <c r="AH110" s="65">
        <f t="shared" si="92"/>
        <v>360.95983239868372</v>
      </c>
      <c r="AI110" s="65">
        <f t="shared" si="93"/>
        <v>414.19472125512965</v>
      </c>
      <c r="AJ110" s="65">
        <f t="shared" si="94"/>
        <v>200.47399836583151</v>
      </c>
      <c r="AK110" s="65">
        <f t="shared" si="95"/>
        <v>101.18158422746052</v>
      </c>
      <c r="AL110" s="65">
        <f t="shared" si="96"/>
        <v>39.514042744770506</v>
      </c>
      <c r="AM110" s="65">
        <f t="shared" si="97"/>
        <v>10.335883390643062</v>
      </c>
      <c r="AN110" s="66"/>
      <c r="AO110" s="65">
        <f t="shared" si="98"/>
        <v>387.57727682690665</v>
      </c>
      <c r="AP110" s="65">
        <f t="shared" si="99"/>
        <v>150.82779129664601</v>
      </c>
      <c r="AQ110" s="65">
        <f t="shared" si="100"/>
        <v>24.924963067706784</v>
      </c>
    </row>
    <row r="111" spans="1:43" x14ac:dyDescent="0.25">
      <c r="A111" s="5" t="s">
        <v>412</v>
      </c>
      <c r="B111" s="37" t="s">
        <v>636</v>
      </c>
      <c r="C111" s="52">
        <f>VLOOKUP($B111,Shock_dev!$A$1:$CI$361,MATCH(DATE(C$1,1,1),Shock_dev!$A$1:$CI$1,0),FALSE)</f>
        <v>-301.89001383861216</v>
      </c>
      <c r="D111" s="52">
        <f>VLOOKUP($B111,Shock_dev!$A$1:$CI$361,MATCH(DATE(D$1,1,1),Shock_dev!$A$1:$CI$1,0),FALSE)</f>
        <v>-284.69746044397743</v>
      </c>
      <c r="E111" s="52">
        <f>VLOOKUP($B111,Shock_dev!$A$1:$CI$361,MATCH(DATE(E$1,1,1),Shock_dev!$A$1:$CI$1,0),FALSE)</f>
        <v>-267.37498803184258</v>
      </c>
      <c r="F111" s="52">
        <f>VLOOKUP($B111,Shock_dev!$A$1:$CI$361,MATCH(DATE(F$1,1,1),Shock_dev!$A$1:$CI$1,0),FALSE)</f>
        <v>-249.92259660220759</v>
      </c>
      <c r="G111" s="52">
        <f>VLOOKUP($B111,Shock_dev!$A$1:$CI$361,MATCH(DATE(G$1,1,1),Shock_dev!$A$1:$CI$1,0),FALSE)</f>
        <v>-225.37319376376786</v>
      </c>
      <c r="H111" s="52">
        <f>VLOOKUP($B111,Shock_dev!$A$1:$CI$361,MATCH(DATE(H$1,1,1),Shock_dev!$A$1:$CI$1,0),FALSE)</f>
        <v>-207.6609642991325</v>
      </c>
      <c r="I111" s="52">
        <f>VLOOKUP($B111,Shock_dev!$A$1:$CI$361,MATCH(DATE(I$1,1,1),Shock_dev!$A$1:$CI$1,0),FALSE)</f>
        <v>-189.81881581700009</v>
      </c>
      <c r="J111" s="52">
        <f>VLOOKUP($B111,Shock_dev!$A$1:$CI$361,MATCH(DATE(J$1,1,1),Shock_dev!$A$1:$CI$1,0),FALSE)</f>
        <v>-171.84674831736174</v>
      </c>
      <c r="K111" s="52">
        <f>VLOOKUP($B111,Shock_dev!$A$1:$CI$361,MATCH(DATE(K$1,1,1),Shock_dev!$A$1:$CI$1,0),FALSE)</f>
        <v>-153.74476180022623</v>
      </c>
      <c r="L111" s="52">
        <f>VLOOKUP($B111,Shock_dev!$A$1:$CI$361,MATCH(DATE(L$1,1,1),Shock_dev!$A$1:$CI$1,0),FALSE)</f>
        <v>40.688819531510944</v>
      </c>
      <c r="M111" s="52">
        <f>VLOOKUP($B111,Shock_dev!$A$1:$CI$361,MATCH(DATE(M$1,1,1),Shock_dev!$A$1:$CI$1,0),FALSE)</f>
        <v>-337.25540287573813</v>
      </c>
      <c r="N111" s="52">
        <f>VLOOKUP($B111,Shock_dev!$A$1:$CI$361,MATCH(DATE(N$1,1,1),Shock_dev!$A$1:$CI$1,0),FALSE)</f>
        <v>-338.78727742545948</v>
      </c>
      <c r="O111" s="52">
        <f>VLOOKUP($B111,Shock_dev!$A$1:$CI$361,MATCH(DATE(O$1,1,1),Shock_dev!$A$1:$CI$1,0),FALSE)</f>
        <v>-340.3862398575086</v>
      </c>
      <c r="P111" s="52">
        <f>VLOOKUP($B111,Shock_dev!$A$1:$CI$361,MATCH(DATE(P$1,1,1),Shock_dev!$A$1:$CI$1,0),FALSE)</f>
        <v>-342.0522901718856</v>
      </c>
      <c r="Q111" s="52">
        <f>VLOOKUP($B111,Shock_dev!$A$1:$CI$361,MATCH(DATE(Q$1,1,1),Shock_dev!$A$1:$CI$1,0),FALSE)</f>
        <v>-286.22146648453236</v>
      </c>
      <c r="R111" s="52">
        <f>VLOOKUP($B111,Shock_dev!$A$1:$CI$361,MATCH(DATE(R$1,1,1),Shock_dev!$A$1:$CI$1,0),FALSE)</f>
        <v>-288.0216925635649</v>
      </c>
      <c r="S111" s="52">
        <f>VLOOKUP($B111,Shock_dev!$A$1:$CI$361,MATCH(DATE(S$1,1,1),Shock_dev!$A$1:$CI$1,0),FALSE)</f>
        <v>-289.88900652492521</v>
      </c>
      <c r="T111" s="52">
        <f>VLOOKUP($B111,Shock_dev!$A$1:$CI$361,MATCH(DATE(T$1,1,1),Shock_dev!$A$1:$CI$1,0),FALSE)</f>
        <v>-291.82340836861317</v>
      </c>
      <c r="U111" s="52">
        <f>VLOOKUP($B111,Shock_dev!$A$1:$CI$361,MATCH(DATE(U$1,1,1),Shock_dev!$A$1:$CI$1,0),FALSE)</f>
        <v>-293.82489809462891</v>
      </c>
      <c r="V111" s="52">
        <f>VLOOKUP($B111,Shock_dev!$A$1:$CI$361,MATCH(DATE(V$1,1,1),Shock_dev!$A$1:$CI$1,0),FALSE)</f>
        <v>-418.52129388479091</v>
      </c>
      <c r="W111" s="52">
        <f>VLOOKUP($B111,Shock_dev!$A$1:$CI$361,MATCH(DATE(W$1,1,1),Shock_dev!$A$1:$CI$1,0),FALSE)</f>
        <v>-420.65695937546229</v>
      </c>
      <c r="X111" s="52">
        <f>VLOOKUP($B111,Shock_dev!$A$1:$CI$361,MATCH(DATE(X$1,1,1),Shock_dev!$A$1:$CI$1,0),FALSE)</f>
        <v>-422.85971274846133</v>
      </c>
      <c r="Y111" s="52">
        <f>VLOOKUP($B111,Shock_dev!$A$1:$CI$361,MATCH(DATE(Y$1,1,1),Shock_dev!$A$1:$CI$1,0),FALSE)</f>
        <v>-425.12955400378837</v>
      </c>
      <c r="Z111" s="52">
        <f>VLOOKUP($B111,Shock_dev!$A$1:$CI$361,MATCH(DATE(Z$1,1,1),Shock_dev!$A$1:$CI$1,0),FALSE)</f>
        <v>-427.46648314144295</v>
      </c>
      <c r="AA111" s="52">
        <f>VLOOKUP($B111,Shock_dev!$A$1:$CI$361,MATCH(DATE(AA$1,1,1),Shock_dev!$A$1:$CI$1,0),FALSE)</f>
        <v>-429.87050016142541</v>
      </c>
      <c r="AB111" s="52">
        <f>VLOOKUP($B111,Shock_dev!$A$1:$CI$361,MATCH(DATE(AB$1,1,1),Shock_dev!$A$1:$CI$1,0),FALSE)</f>
        <v>-432.34160506373564</v>
      </c>
      <c r="AC111" s="52">
        <f>VLOOKUP($B111,Shock_dev!$A$1:$CI$361,MATCH(DATE(AC$1,1,1),Shock_dev!$A$1:$CI$1,0),FALSE)</f>
        <v>-434.87979784837364</v>
      </c>
      <c r="AD111" s="52">
        <f>VLOOKUP($B111,Shock_dev!$A$1:$CI$361,MATCH(DATE(AD$1,1,1),Shock_dev!$A$1:$CI$1,0),FALSE)</f>
        <v>-437.48507851533941</v>
      </c>
      <c r="AE111" s="52">
        <f>VLOOKUP($B111,Shock_dev!$A$1:$CI$361,MATCH(DATE(AE$1,1,1),Shock_dev!$A$1:$CI$1,0),FALSE)</f>
        <v>-440.15744706463306</v>
      </c>
      <c r="AF111" s="52">
        <f>VLOOKUP($B111,Shock_dev!$A$1:$CI$361,MATCH(DATE(AF$1,1,1),Shock_dev!$A$1:$CI$1,0),FALSE)</f>
        <v>-442.89690349625425</v>
      </c>
      <c r="AG111" s="52"/>
      <c r="AH111" s="65">
        <f t="shared" si="92"/>
        <v>-265.85165053608154</v>
      </c>
      <c r="AI111" s="65">
        <f t="shared" si="93"/>
        <v>-136.47649414044193</v>
      </c>
      <c r="AJ111" s="65">
        <f t="shared" si="94"/>
        <v>-328.94053536302482</v>
      </c>
      <c r="AK111" s="65">
        <f t="shared" si="95"/>
        <v>-316.41605988730464</v>
      </c>
      <c r="AL111" s="65">
        <f t="shared" si="96"/>
        <v>-425.19664188611603</v>
      </c>
      <c r="AM111" s="65">
        <f t="shared" si="97"/>
        <v>-437.55216639766712</v>
      </c>
      <c r="AN111" s="66"/>
      <c r="AO111" s="65">
        <f t="shared" si="98"/>
        <v>-201.16407233826175</v>
      </c>
      <c r="AP111" s="65">
        <f t="shared" si="99"/>
        <v>-322.67829762516476</v>
      </c>
      <c r="AQ111" s="65">
        <f t="shared" si="100"/>
        <v>-431.37440414189155</v>
      </c>
    </row>
    <row r="112" spans="1:43" x14ac:dyDescent="0.25">
      <c r="A112" s="5" t="s">
        <v>436</v>
      </c>
      <c r="B112" s="37" t="s">
        <v>637</v>
      </c>
      <c r="C112" s="52">
        <f>VLOOKUP($B112,Shock_dev!$A$1:$CI$361,MATCH(DATE(C$1,1,1),Shock_dev!$A$1:$CI$1,0),FALSE)</f>
        <v>1048.1255524731641</v>
      </c>
      <c r="D112" s="52">
        <f>VLOOKUP($B112,Shock_dev!$A$1:$CI$361,MATCH(DATE(D$1,1,1),Shock_dev!$A$1:$CI$1,0),FALSE)</f>
        <v>1049.3692990577783</v>
      </c>
      <c r="E112" s="52">
        <f>VLOOKUP($B112,Shock_dev!$A$1:$CI$361,MATCH(DATE(E$1,1,1),Shock_dev!$A$1:$CI$1,0),FALSE)</f>
        <v>1050.6130456423934</v>
      </c>
      <c r="F112" s="52">
        <f>VLOOKUP($B112,Shock_dev!$A$1:$CI$361,MATCH(DATE(F$1,1,1),Shock_dev!$A$1:$CI$1,0),FALSE)</f>
        <v>1051.8567922270086</v>
      </c>
      <c r="G112" s="52">
        <f>VLOOKUP($B112,Shock_dev!$A$1:$CI$361,MATCH(DATE(G$1,1,1),Shock_dev!$A$1:$CI$1,0),FALSE)</f>
        <v>1053.1005388116228</v>
      </c>
      <c r="H112" s="52">
        <f>VLOOKUP($B112,Shock_dev!$A$1:$CI$361,MATCH(DATE(H$1,1,1),Shock_dev!$A$1:$CI$1,0),FALSE)</f>
        <v>1054.3442853962379</v>
      </c>
      <c r="I112" s="52">
        <f>VLOOKUP($B112,Shock_dev!$A$1:$CI$361,MATCH(DATE(I$1,1,1),Shock_dev!$A$1:$CI$1,0),FALSE)</f>
        <v>1055.588031980853</v>
      </c>
      <c r="J112" s="52">
        <f>VLOOKUP($B112,Shock_dev!$A$1:$CI$361,MATCH(DATE(J$1,1,1),Shock_dev!$A$1:$CI$1,0),FALSE)</f>
        <v>1056.8317785654672</v>
      </c>
      <c r="K112" s="52">
        <f>VLOOKUP($B112,Shock_dev!$A$1:$CI$361,MATCH(DATE(K$1,1,1),Shock_dev!$A$1:$CI$1,0),FALSE)</f>
        <v>1058.0755251500823</v>
      </c>
      <c r="L112" s="52">
        <f>VLOOKUP($B112,Shock_dev!$A$1:$CI$361,MATCH(DATE(L$1,1,1),Shock_dev!$A$1:$CI$1,0),FALSE)</f>
        <v>1035.7873875476316</v>
      </c>
      <c r="M112" s="52">
        <f>VLOOKUP($B112,Shock_dev!$A$1:$CI$361,MATCH(DATE(M$1,1,1),Shock_dev!$A$1:$CI$1,0),FALSE)</f>
        <v>2121.9764403816507</v>
      </c>
      <c r="N112" s="52">
        <f>VLOOKUP($B112,Shock_dev!$A$1:$CI$361,MATCH(DATE(N$1,1,1),Shock_dev!$A$1:$CI$1,0),FALSE)</f>
        <v>2111.8631248734346</v>
      </c>
      <c r="O112" s="52">
        <f>VLOOKUP($B112,Shock_dev!$A$1:$CI$361,MATCH(DATE(O$1,1,1),Shock_dev!$A$1:$CI$1,0),FALSE)</f>
        <v>2101.7498093652202</v>
      </c>
      <c r="P112" s="52">
        <f>VLOOKUP($B112,Shock_dev!$A$1:$CI$361,MATCH(DATE(P$1,1,1),Shock_dev!$A$1:$CI$1,0),FALSE)</f>
        <v>2091.636493857005</v>
      </c>
      <c r="Q112" s="52">
        <f>VLOOKUP($B112,Shock_dev!$A$1:$CI$361,MATCH(DATE(Q$1,1,1),Shock_dev!$A$1:$CI$1,0),FALSE)</f>
        <v>2081.5231783487907</v>
      </c>
      <c r="R112" s="52">
        <f>VLOOKUP($B112,Shock_dev!$A$1:$CI$361,MATCH(DATE(R$1,1,1),Shock_dev!$A$1:$CI$1,0),FALSE)</f>
        <v>2071.4098628405745</v>
      </c>
      <c r="S112" s="52">
        <f>VLOOKUP($B112,Shock_dev!$A$1:$CI$361,MATCH(DATE(S$1,1,1),Shock_dev!$A$1:$CI$1,0),FALSE)</f>
        <v>2061.2965473323602</v>
      </c>
      <c r="T112" s="52">
        <f>VLOOKUP($B112,Shock_dev!$A$1:$CI$361,MATCH(DATE(T$1,1,1),Shock_dev!$A$1:$CI$1,0),FALSE)</f>
        <v>2051.183231824145</v>
      </c>
      <c r="U112" s="52">
        <f>VLOOKUP($B112,Shock_dev!$A$1:$CI$361,MATCH(DATE(U$1,1,1),Shock_dev!$A$1:$CI$1,0),FALSE)</f>
        <v>2041.0699163159297</v>
      </c>
      <c r="V112" s="52">
        <f>VLOOKUP($B112,Shock_dev!$A$1:$CI$361,MATCH(DATE(V$1,1,1),Shock_dev!$A$1:$CI$1,0),FALSE)</f>
        <v>2030.9566008077145</v>
      </c>
      <c r="W112" s="52">
        <f>VLOOKUP($B112,Shock_dev!$A$1:$CI$361,MATCH(DATE(W$1,1,1),Shock_dev!$A$1:$CI$1,0),FALSE)</f>
        <v>2477.0701243625581</v>
      </c>
      <c r="X112" s="52">
        <f>VLOOKUP($B112,Shock_dev!$A$1:$CI$361,MATCH(DATE(X$1,1,1),Shock_dev!$A$1:$CI$1,0),FALSE)</f>
        <v>2466.9568088543419</v>
      </c>
      <c r="Y112" s="52">
        <f>VLOOKUP($B112,Shock_dev!$A$1:$CI$361,MATCH(DATE(Y$1,1,1),Shock_dev!$A$1:$CI$1,0),FALSE)</f>
        <v>2456.8434933461276</v>
      </c>
      <c r="Z112" s="52">
        <f>VLOOKUP($B112,Shock_dev!$A$1:$CI$361,MATCH(DATE(Z$1,1,1),Shock_dev!$A$1:$CI$1,0),FALSE)</f>
        <v>2446.7301778379124</v>
      </c>
      <c r="AA112" s="52">
        <f>VLOOKUP($B112,Shock_dev!$A$1:$CI$361,MATCH(DATE(AA$1,1,1),Shock_dev!$A$1:$CI$1,0),FALSE)</f>
        <v>2436.6168623296971</v>
      </c>
      <c r="AB112" s="52">
        <f>VLOOKUP($B112,Shock_dev!$A$1:$CI$361,MATCH(DATE(AB$1,1,1),Shock_dev!$A$1:$CI$1,0),FALSE)</f>
        <v>2426.5035468214819</v>
      </c>
      <c r="AC112" s="52">
        <f>VLOOKUP($B112,Shock_dev!$A$1:$CI$361,MATCH(DATE(AC$1,1,1),Shock_dev!$A$1:$CI$1,0),FALSE)</f>
        <v>2416.3902313132676</v>
      </c>
      <c r="AD112" s="52">
        <f>VLOOKUP($B112,Shock_dev!$A$1:$CI$361,MATCH(DATE(AD$1,1,1),Shock_dev!$A$1:$CI$1,0),FALSE)</f>
        <v>2406.2769158050523</v>
      </c>
      <c r="AE112" s="52">
        <f>VLOOKUP($B112,Shock_dev!$A$1:$CI$361,MATCH(DATE(AE$1,1,1),Shock_dev!$A$1:$CI$1,0),FALSE)</f>
        <v>2396.1636002968371</v>
      </c>
      <c r="AF112" s="52">
        <f>VLOOKUP($B112,Shock_dev!$A$1:$CI$361,MATCH(DATE(AF$1,1,1),Shock_dev!$A$1:$CI$1,0),FALSE)</f>
        <v>2386.0502847886219</v>
      </c>
      <c r="AG112" s="52"/>
      <c r="AH112" s="65">
        <f t="shared" si="92"/>
        <v>1050.6130456423934</v>
      </c>
      <c r="AI112" s="65">
        <f t="shared" si="93"/>
        <v>1052.1254017280544</v>
      </c>
      <c r="AJ112" s="65">
        <f t="shared" si="94"/>
        <v>2101.7498093652202</v>
      </c>
      <c r="AK112" s="65">
        <f t="shared" si="95"/>
        <v>2051.183231824145</v>
      </c>
      <c r="AL112" s="65">
        <f t="shared" si="96"/>
        <v>2456.8434933461276</v>
      </c>
      <c r="AM112" s="65">
        <f t="shared" si="97"/>
        <v>2406.2769158050523</v>
      </c>
      <c r="AN112" s="66"/>
      <c r="AO112" s="65">
        <f t="shared" si="98"/>
        <v>1051.3692236852239</v>
      </c>
      <c r="AP112" s="65">
        <f t="shared" si="99"/>
        <v>2076.4665205946826</v>
      </c>
      <c r="AQ112" s="65">
        <f t="shared" si="100"/>
        <v>2431.56020457559</v>
      </c>
    </row>
    <row r="113" spans="1:43" x14ac:dyDescent="0.25">
      <c r="A113" s="5" t="s">
        <v>437</v>
      </c>
      <c r="B113" s="37" t="s">
        <v>638</v>
      </c>
      <c r="C113" s="52">
        <f>VLOOKUP($B113,Shock_dev!$A$1:$CI$361,MATCH(DATE(C$1,1,1),Shock_dev!$A$1:$CI$1,0),FALSE)</f>
        <v>503.5</v>
      </c>
      <c r="D113" s="52">
        <f>VLOOKUP($B113,Shock_dev!$A$1:$CI$361,MATCH(DATE(D$1,1,1),Shock_dev!$A$1:$CI$1,0),FALSE)</f>
        <v>539.70555555555552</v>
      </c>
      <c r="E113" s="52">
        <f>VLOOKUP($B113,Shock_dev!$A$1:$CI$361,MATCH(DATE(E$1,1,1),Shock_dev!$A$1:$CI$1,0),FALSE)</f>
        <v>539.70555555555552</v>
      </c>
      <c r="F113" s="52">
        <f>VLOOKUP($B113,Shock_dev!$A$1:$CI$361,MATCH(DATE(F$1,1,1),Shock_dev!$A$1:$CI$1,0),FALSE)</f>
        <v>539.70555555555552</v>
      </c>
      <c r="G113" s="52">
        <f>VLOOKUP($B113,Shock_dev!$A$1:$CI$361,MATCH(DATE(G$1,1,1),Shock_dev!$A$1:$CI$1,0),FALSE)</f>
        <v>539.70555555555552</v>
      </c>
      <c r="H113" s="52">
        <f>VLOOKUP($B113,Shock_dev!$A$1:$CI$361,MATCH(DATE(H$1,1,1),Shock_dev!$A$1:$CI$1,0),FALSE)</f>
        <v>539.70555555555552</v>
      </c>
      <c r="I113" s="52">
        <f>VLOOKUP($B113,Shock_dev!$A$1:$CI$361,MATCH(DATE(I$1,1,1),Shock_dev!$A$1:$CI$1,0),FALSE)</f>
        <v>539.70555555555552</v>
      </c>
      <c r="J113" s="52">
        <f>VLOOKUP($B113,Shock_dev!$A$1:$CI$361,MATCH(DATE(J$1,1,1),Shock_dev!$A$1:$CI$1,0),FALSE)</f>
        <v>539.70555555555552</v>
      </c>
      <c r="K113" s="52">
        <f>VLOOKUP($B113,Shock_dev!$A$1:$CI$361,MATCH(DATE(K$1,1,1),Shock_dev!$A$1:$CI$1,0),FALSE)</f>
        <v>539.70555555555552</v>
      </c>
      <c r="L113" s="52">
        <f>VLOOKUP($B113,Shock_dev!$A$1:$CI$361,MATCH(DATE(L$1,1,1),Shock_dev!$A$1:$CI$1,0),FALSE)</f>
        <v>539.70555555555552</v>
      </c>
      <c r="M113" s="52">
        <f>VLOOKUP($B113,Shock_dev!$A$1:$CI$361,MATCH(DATE(M$1,1,1),Shock_dev!$A$1:$CI$1,0),FALSE)</f>
        <v>76</v>
      </c>
      <c r="N113" s="52">
        <f>VLOOKUP($B113,Shock_dev!$A$1:$CI$361,MATCH(DATE(N$1,1,1),Shock_dev!$A$1:$CI$1,0),FALSE)</f>
        <v>76</v>
      </c>
      <c r="O113" s="52">
        <f>VLOOKUP($B113,Shock_dev!$A$1:$CI$361,MATCH(DATE(O$1,1,1),Shock_dev!$A$1:$CI$1,0),FALSE)</f>
        <v>76</v>
      </c>
      <c r="P113" s="52">
        <f>VLOOKUP($B113,Shock_dev!$A$1:$CI$361,MATCH(DATE(P$1,1,1),Shock_dev!$A$1:$CI$1,0),FALSE)</f>
        <v>76</v>
      </c>
      <c r="Q113" s="52">
        <f>VLOOKUP($B113,Shock_dev!$A$1:$CI$361,MATCH(DATE(Q$1,1,1),Shock_dev!$A$1:$CI$1,0),FALSE)</f>
        <v>76</v>
      </c>
      <c r="R113" s="52">
        <f>VLOOKUP($B113,Shock_dev!$A$1:$CI$361,MATCH(DATE(R$1,1,1),Shock_dev!$A$1:$CI$1,0),FALSE)</f>
        <v>76</v>
      </c>
      <c r="S113" s="52">
        <f>VLOOKUP($B113,Shock_dev!$A$1:$CI$361,MATCH(DATE(S$1,1,1),Shock_dev!$A$1:$CI$1,0),FALSE)</f>
        <v>76</v>
      </c>
      <c r="T113" s="52">
        <f>VLOOKUP($B113,Shock_dev!$A$1:$CI$361,MATCH(DATE(T$1,1,1),Shock_dev!$A$1:$CI$1,0),FALSE)</f>
        <v>76</v>
      </c>
      <c r="U113" s="52">
        <f>VLOOKUP($B113,Shock_dev!$A$1:$CI$361,MATCH(DATE(U$1,1,1),Shock_dev!$A$1:$CI$1,0),FALSE)</f>
        <v>76</v>
      </c>
      <c r="V113" s="52">
        <f>VLOOKUP($B113,Shock_dev!$A$1:$CI$361,MATCH(DATE(V$1,1,1),Shock_dev!$A$1:$CI$1,0),FALSE)</f>
        <v>134.56497126832119</v>
      </c>
      <c r="W113" s="52">
        <f>VLOOKUP($B113,Shock_dev!$A$1:$CI$361,MATCH(DATE(W$1,1,1),Shock_dev!$A$1:$CI$1,0),FALSE)</f>
        <v>134.56497126832119</v>
      </c>
      <c r="X113" s="52">
        <f>VLOOKUP($B113,Shock_dev!$A$1:$CI$361,MATCH(DATE(X$1,1,1),Shock_dev!$A$1:$CI$1,0),FALSE)</f>
        <v>134.56497126832119</v>
      </c>
      <c r="Y113" s="52">
        <f>VLOOKUP($B113,Shock_dev!$A$1:$CI$361,MATCH(DATE(Y$1,1,1),Shock_dev!$A$1:$CI$1,0),FALSE)</f>
        <v>134.56497126832119</v>
      </c>
      <c r="Z113" s="52">
        <f>VLOOKUP($B113,Shock_dev!$A$1:$CI$361,MATCH(DATE(Z$1,1,1),Shock_dev!$A$1:$CI$1,0),FALSE)</f>
        <v>134.56497126832119</v>
      </c>
      <c r="AA113" s="52">
        <f>VLOOKUP($B113,Shock_dev!$A$1:$CI$361,MATCH(DATE(AA$1,1,1),Shock_dev!$A$1:$CI$1,0),FALSE)</f>
        <v>134.56497126832119</v>
      </c>
      <c r="AB113" s="52">
        <f>VLOOKUP($B113,Shock_dev!$A$1:$CI$361,MATCH(DATE(AB$1,1,1),Shock_dev!$A$1:$CI$1,0),FALSE)</f>
        <v>134.56497126832119</v>
      </c>
      <c r="AC113" s="52">
        <f>VLOOKUP($B113,Shock_dev!$A$1:$CI$361,MATCH(DATE(AC$1,1,1),Shock_dev!$A$1:$CI$1,0),FALSE)</f>
        <v>134.56497126832119</v>
      </c>
      <c r="AD113" s="52">
        <f>VLOOKUP($B113,Shock_dev!$A$1:$CI$361,MATCH(DATE(AD$1,1,1),Shock_dev!$A$1:$CI$1,0),FALSE)</f>
        <v>134.56497126832119</v>
      </c>
      <c r="AE113" s="52">
        <f>VLOOKUP($B113,Shock_dev!$A$1:$CI$361,MATCH(DATE(AE$1,1,1),Shock_dev!$A$1:$CI$1,0),FALSE)</f>
        <v>134.56497126832119</v>
      </c>
      <c r="AF113" s="52">
        <f>VLOOKUP($B113,Shock_dev!$A$1:$CI$361,MATCH(DATE(AF$1,1,1),Shock_dev!$A$1:$CI$1,0),FALSE)</f>
        <v>134.56497126832119</v>
      </c>
      <c r="AG113" s="52"/>
      <c r="AH113" s="65">
        <f t="shared" si="92"/>
        <v>532.46444444444444</v>
      </c>
      <c r="AI113" s="65">
        <f t="shared" si="93"/>
        <v>539.70555555555552</v>
      </c>
      <c r="AJ113" s="65">
        <f t="shared" si="94"/>
        <v>76</v>
      </c>
      <c r="AK113" s="65">
        <f t="shared" si="95"/>
        <v>87.712994253664235</v>
      </c>
      <c r="AL113" s="65">
        <f t="shared" si="96"/>
        <v>134.56497126832119</v>
      </c>
      <c r="AM113" s="65">
        <f t="shared" si="97"/>
        <v>134.56497126832119</v>
      </c>
      <c r="AN113" s="66"/>
      <c r="AO113" s="65">
        <f t="shared" si="98"/>
        <v>536.08500000000004</v>
      </c>
      <c r="AP113" s="65">
        <f t="shared" si="99"/>
        <v>81.856497126832124</v>
      </c>
      <c r="AQ113" s="65">
        <f t="shared" si="100"/>
        <v>134.56497126832119</v>
      </c>
    </row>
    <row r="114" spans="1:43" x14ac:dyDescent="0.25">
      <c r="A114" s="5" t="s">
        <v>438</v>
      </c>
      <c r="B114" s="37" t="s">
        <v>639</v>
      </c>
      <c r="C114" s="52">
        <f>VLOOKUP($B114,Shock_dev!$A$1:$CI$361,MATCH(DATE(C$1,1,1),Shock_dev!$A$1:$CI$1,0),FALSE)</f>
        <v>559.95817539763925</v>
      </c>
      <c r="D114" s="52">
        <f>VLOOKUP($B114,Shock_dev!$A$1:$CI$361,MATCH(DATE(D$1,1,1),Shock_dev!$A$1:$CI$1,0),FALSE)</f>
        <v>559.95817539763925</v>
      </c>
      <c r="E114" s="52">
        <f>VLOOKUP($B114,Shock_dev!$A$1:$CI$361,MATCH(DATE(E$1,1,1),Shock_dev!$A$1:$CI$1,0),FALSE)</f>
        <v>559.95817539763925</v>
      </c>
      <c r="F114" s="52">
        <f>VLOOKUP($B114,Shock_dev!$A$1:$CI$361,MATCH(DATE(F$1,1,1),Shock_dev!$A$1:$CI$1,0),FALSE)</f>
        <v>559.95817539763925</v>
      </c>
      <c r="G114" s="52">
        <f>VLOOKUP($B114,Shock_dev!$A$1:$CI$361,MATCH(DATE(G$1,1,1),Shock_dev!$A$1:$CI$1,0),FALSE)</f>
        <v>559.95817539763925</v>
      </c>
      <c r="H114" s="52">
        <f>VLOOKUP($B114,Shock_dev!$A$1:$CI$361,MATCH(DATE(H$1,1,1),Shock_dev!$A$1:$CI$1,0),FALSE)</f>
        <v>559.95817539763925</v>
      </c>
      <c r="I114" s="52">
        <f>VLOOKUP($B114,Shock_dev!$A$1:$CI$361,MATCH(DATE(I$1,1,1),Shock_dev!$A$1:$CI$1,0),FALSE)</f>
        <v>559.95817539763925</v>
      </c>
      <c r="J114" s="52">
        <f>VLOOKUP($B114,Shock_dev!$A$1:$CI$361,MATCH(DATE(J$1,1,1),Shock_dev!$A$1:$CI$1,0),FALSE)</f>
        <v>559.95817539763925</v>
      </c>
      <c r="K114" s="52">
        <f>VLOOKUP($B114,Shock_dev!$A$1:$CI$361,MATCH(DATE(K$1,1,1),Shock_dev!$A$1:$CI$1,0),FALSE)</f>
        <v>559.95817539763925</v>
      </c>
      <c r="L114" s="52">
        <f>VLOOKUP($B114,Shock_dev!$A$1:$CI$361,MATCH(DATE(L$1,1,1),Shock_dev!$A$1:$CI$1,0),FALSE)</f>
        <v>344.48909663701295</v>
      </c>
      <c r="M114" s="52">
        <f>VLOOKUP($B114,Shock_dev!$A$1:$CI$361,MATCH(DATE(M$1,1,1),Shock_dev!$A$1:$CI$1,0),FALSE)</f>
        <v>344.48909663701295</v>
      </c>
      <c r="N114" s="52">
        <f>VLOOKUP($B114,Shock_dev!$A$1:$CI$361,MATCH(DATE(N$1,1,1),Shock_dev!$A$1:$CI$1,0),FALSE)</f>
        <v>344.48909663701295</v>
      </c>
      <c r="O114" s="52">
        <f>VLOOKUP($B114,Shock_dev!$A$1:$CI$361,MATCH(DATE(O$1,1,1),Shock_dev!$A$1:$CI$1,0),FALSE)</f>
        <v>344.48909663701295</v>
      </c>
      <c r="P114" s="52">
        <f>VLOOKUP($B114,Shock_dev!$A$1:$CI$361,MATCH(DATE(P$1,1,1),Shock_dev!$A$1:$CI$1,0),FALSE)</f>
        <v>344.48909663701295</v>
      </c>
      <c r="Q114" s="52">
        <f>VLOOKUP($B114,Shock_dev!$A$1:$CI$361,MATCH(DATE(Q$1,1,1),Shock_dev!$A$1:$CI$1,0),FALSE)</f>
        <v>344.48909663701295</v>
      </c>
      <c r="R114" s="52">
        <f>VLOOKUP($B114,Shock_dev!$A$1:$CI$361,MATCH(DATE(R$1,1,1),Shock_dev!$A$1:$CI$1,0),FALSE)</f>
        <v>344.48909663701295</v>
      </c>
      <c r="S114" s="52">
        <f>VLOOKUP($B114,Shock_dev!$A$1:$CI$361,MATCH(DATE(S$1,1,1),Shock_dev!$A$1:$CI$1,0),FALSE)</f>
        <v>344.48909663701295</v>
      </c>
      <c r="T114" s="52">
        <f>VLOOKUP($B114,Shock_dev!$A$1:$CI$361,MATCH(DATE(T$1,1,1),Shock_dev!$A$1:$CI$1,0),FALSE)</f>
        <v>344.48909663701295</v>
      </c>
      <c r="U114" s="52">
        <f>VLOOKUP($B114,Shock_dev!$A$1:$CI$361,MATCH(DATE(U$1,1,1),Shock_dev!$A$1:$CI$1,0),FALSE)</f>
        <v>344.48909663701295</v>
      </c>
      <c r="V114" s="52">
        <f>VLOOKUP($B114,Shock_dev!$A$1:$CI$361,MATCH(DATE(V$1,1,1),Shock_dev!$A$1:$CI$1,0),FALSE)</f>
        <v>344.48909663701295</v>
      </c>
      <c r="W114" s="52">
        <f>VLOOKUP($B114,Shock_dev!$A$1:$CI$361,MATCH(DATE(W$1,1,1),Shock_dev!$A$1:$CI$1,0),FALSE)</f>
        <v>344.48909663701295</v>
      </c>
      <c r="X114" s="52">
        <f>VLOOKUP($B114,Shock_dev!$A$1:$CI$361,MATCH(DATE(X$1,1,1),Shock_dev!$A$1:$CI$1,0),FALSE)</f>
        <v>344.48909663701295</v>
      </c>
      <c r="Y114" s="52">
        <f>VLOOKUP($B114,Shock_dev!$A$1:$CI$361,MATCH(DATE(Y$1,1,1),Shock_dev!$A$1:$CI$1,0),FALSE)</f>
        <v>344.48909663701295</v>
      </c>
      <c r="Z114" s="52">
        <f>VLOOKUP($B114,Shock_dev!$A$1:$CI$361,MATCH(DATE(Z$1,1,1),Shock_dev!$A$1:$CI$1,0),FALSE)</f>
        <v>344.48909663701295</v>
      </c>
      <c r="AA114" s="52">
        <f>VLOOKUP($B114,Shock_dev!$A$1:$CI$361,MATCH(DATE(AA$1,1,1),Shock_dev!$A$1:$CI$1,0),FALSE)</f>
        <v>344.48909663701295</v>
      </c>
      <c r="AB114" s="52">
        <f>VLOOKUP($B114,Shock_dev!$A$1:$CI$361,MATCH(DATE(AB$1,1,1),Shock_dev!$A$1:$CI$1,0),FALSE)</f>
        <v>344.48909663701295</v>
      </c>
      <c r="AC114" s="52">
        <f>VLOOKUP($B114,Shock_dev!$A$1:$CI$361,MATCH(DATE(AC$1,1,1),Shock_dev!$A$1:$CI$1,0),FALSE)</f>
        <v>344.48909663701295</v>
      </c>
      <c r="AD114" s="52">
        <f>VLOOKUP($B114,Shock_dev!$A$1:$CI$361,MATCH(DATE(AD$1,1,1),Shock_dev!$A$1:$CI$1,0),FALSE)</f>
        <v>344.48909663701295</v>
      </c>
      <c r="AE114" s="52">
        <f>VLOOKUP($B114,Shock_dev!$A$1:$CI$361,MATCH(DATE(AE$1,1,1),Shock_dev!$A$1:$CI$1,0),FALSE)</f>
        <v>344.48909663701295</v>
      </c>
      <c r="AF114" s="52">
        <f>VLOOKUP($B114,Shock_dev!$A$1:$CI$361,MATCH(DATE(AF$1,1,1),Shock_dev!$A$1:$CI$1,0),FALSE)</f>
        <v>344.48909663701295</v>
      </c>
      <c r="AG114" s="52"/>
      <c r="AH114" s="65">
        <f t="shared" si="92"/>
        <v>559.95817539763925</v>
      </c>
      <c r="AI114" s="65">
        <f t="shared" si="93"/>
        <v>516.86435964551401</v>
      </c>
      <c r="AJ114" s="65">
        <f t="shared" si="94"/>
        <v>344.48909663701295</v>
      </c>
      <c r="AK114" s="65">
        <f t="shared" si="95"/>
        <v>344.48909663701295</v>
      </c>
      <c r="AL114" s="65">
        <f t="shared" si="96"/>
        <v>344.48909663701295</v>
      </c>
      <c r="AM114" s="65">
        <f t="shared" si="97"/>
        <v>344.48909663701295</v>
      </c>
      <c r="AN114" s="66"/>
      <c r="AO114" s="65">
        <f t="shared" si="98"/>
        <v>538.41126752157663</v>
      </c>
      <c r="AP114" s="65">
        <f t="shared" si="99"/>
        <v>344.48909663701295</v>
      </c>
      <c r="AQ114" s="65">
        <f t="shared" si="100"/>
        <v>344.48909663701295</v>
      </c>
    </row>
    <row r="115" spans="1:43" x14ac:dyDescent="0.25">
      <c r="A115" s="5" t="s">
        <v>413</v>
      </c>
      <c r="B115" s="37" t="s">
        <v>640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92"/>
        <v>0</v>
      </c>
      <c r="AI115" s="65">
        <f t="shared" si="93"/>
        <v>0</v>
      </c>
      <c r="AJ115" s="65">
        <f t="shared" si="94"/>
        <v>0</v>
      </c>
      <c r="AK115" s="65">
        <f t="shared" si="95"/>
        <v>0</v>
      </c>
      <c r="AL115" s="65">
        <f t="shared" si="96"/>
        <v>0</v>
      </c>
      <c r="AM115" s="65">
        <f t="shared" si="97"/>
        <v>0</v>
      </c>
      <c r="AN115" s="66"/>
      <c r="AO115" s="65">
        <f t="shared" si="98"/>
        <v>0</v>
      </c>
      <c r="AP115" s="65">
        <f t="shared" si="99"/>
        <v>0</v>
      </c>
      <c r="AQ115" s="65">
        <f t="shared" si="100"/>
        <v>0</v>
      </c>
    </row>
    <row r="116" spans="1:43" x14ac:dyDescent="0.25">
      <c r="A116" s="5" t="s">
        <v>414</v>
      </c>
      <c r="B116" s="37" t="s">
        <v>641</v>
      </c>
      <c r="C116" s="52">
        <f>VLOOKUP($B116,Shock_dev!$A$1:$CI$361,MATCH(DATE(C$1,1,1),Shock_dev!$A$1:$CI$1,0),FALSE)</f>
        <v>754.53196664441134</v>
      </c>
      <c r="D116" s="52">
        <f>VLOOKUP($B116,Shock_dev!$A$1:$CI$361,MATCH(DATE(D$1,1,1),Shock_dev!$A$1:$CI$1,0),FALSE)</f>
        <v>754.53196664441134</v>
      </c>
      <c r="E116" s="52">
        <f>VLOOKUP($B116,Shock_dev!$A$1:$CI$361,MATCH(DATE(E$1,1,1),Shock_dev!$A$1:$CI$1,0),FALSE)</f>
        <v>754.53196664441134</v>
      </c>
      <c r="F116" s="52">
        <f>VLOOKUP($B116,Shock_dev!$A$1:$CI$361,MATCH(DATE(F$1,1,1),Shock_dev!$A$1:$CI$1,0),FALSE)</f>
        <v>754.53196664441134</v>
      </c>
      <c r="G116" s="52">
        <f>VLOOKUP($B116,Shock_dev!$A$1:$CI$361,MATCH(DATE(G$1,1,1),Shock_dev!$A$1:$CI$1,0),FALSE)</f>
        <v>754.53196664441134</v>
      </c>
      <c r="H116" s="52">
        <f>VLOOKUP($B116,Shock_dev!$A$1:$CI$361,MATCH(DATE(H$1,1,1),Shock_dev!$A$1:$CI$1,0),FALSE)</f>
        <v>754.53196664441134</v>
      </c>
      <c r="I116" s="52">
        <f>VLOOKUP($B116,Shock_dev!$A$1:$CI$361,MATCH(DATE(I$1,1,1),Shock_dev!$A$1:$CI$1,0),FALSE)</f>
        <v>754.53196664441134</v>
      </c>
      <c r="J116" s="52">
        <f>VLOOKUP($B116,Shock_dev!$A$1:$CI$361,MATCH(DATE(J$1,1,1),Shock_dev!$A$1:$CI$1,0),FALSE)</f>
        <v>754.53196664441134</v>
      </c>
      <c r="K116" s="52">
        <f>VLOOKUP($B116,Shock_dev!$A$1:$CI$361,MATCH(DATE(K$1,1,1),Shock_dev!$A$1:$CI$1,0),FALSE)</f>
        <v>754.53196664441134</v>
      </c>
      <c r="L116" s="52">
        <f>VLOOKUP($B116,Shock_dev!$A$1:$CI$361,MATCH(DATE(L$1,1,1),Shock_dev!$A$1:$CI$1,0),FALSE)</f>
        <v>936.49882616155287</v>
      </c>
      <c r="M116" s="52">
        <f>VLOOKUP($B116,Shock_dev!$A$1:$CI$361,MATCH(DATE(M$1,1,1),Shock_dev!$A$1:$CI$1,0),FALSE)</f>
        <v>936.49882616155287</v>
      </c>
      <c r="N116" s="52">
        <f>VLOOKUP($B116,Shock_dev!$A$1:$CI$361,MATCH(DATE(N$1,1,1),Shock_dev!$A$1:$CI$1,0),FALSE)</f>
        <v>936.49882616155287</v>
      </c>
      <c r="O116" s="52">
        <f>VLOOKUP($B116,Shock_dev!$A$1:$CI$361,MATCH(DATE(O$1,1,1),Shock_dev!$A$1:$CI$1,0),FALSE)</f>
        <v>936.49882616155287</v>
      </c>
      <c r="P116" s="52">
        <f>VLOOKUP($B116,Shock_dev!$A$1:$CI$361,MATCH(DATE(P$1,1,1),Shock_dev!$A$1:$CI$1,0),FALSE)</f>
        <v>936.49882616155287</v>
      </c>
      <c r="Q116" s="52">
        <f>VLOOKUP($B116,Shock_dev!$A$1:$CI$361,MATCH(DATE(Q$1,1,1),Shock_dev!$A$1:$CI$1,0),FALSE)</f>
        <v>936.49882616155287</v>
      </c>
      <c r="R116" s="52">
        <f>VLOOKUP($B116,Shock_dev!$A$1:$CI$361,MATCH(DATE(R$1,1,1),Shock_dev!$A$1:$CI$1,0),FALSE)</f>
        <v>936.49882616155287</v>
      </c>
      <c r="S116" s="52">
        <f>VLOOKUP($B116,Shock_dev!$A$1:$CI$361,MATCH(DATE(S$1,1,1),Shock_dev!$A$1:$CI$1,0),FALSE)</f>
        <v>936.49882616155287</v>
      </c>
      <c r="T116" s="52">
        <f>VLOOKUP($B116,Shock_dev!$A$1:$CI$361,MATCH(DATE(T$1,1,1),Shock_dev!$A$1:$CI$1,0),FALSE)</f>
        <v>936.49882616155287</v>
      </c>
      <c r="U116" s="52">
        <f>VLOOKUP($B116,Shock_dev!$A$1:$CI$361,MATCH(DATE(U$1,1,1),Shock_dev!$A$1:$CI$1,0),FALSE)</f>
        <v>936.49882616155287</v>
      </c>
      <c r="V116" s="52">
        <f>VLOOKUP($B116,Shock_dev!$A$1:$CI$361,MATCH(DATE(V$1,1,1),Shock_dev!$A$1:$CI$1,0),FALSE)</f>
        <v>936.49882616155287</v>
      </c>
      <c r="W116" s="52">
        <f>VLOOKUP($B116,Shock_dev!$A$1:$CI$361,MATCH(DATE(W$1,1,1),Shock_dev!$A$1:$CI$1,0),FALSE)</f>
        <v>936.49882616155287</v>
      </c>
      <c r="X116" s="52">
        <f>VLOOKUP($B116,Shock_dev!$A$1:$CI$361,MATCH(DATE(X$1,1,1),Shock_dev!$A$1:$CI$1,0),FALSE)</f>
        <v>936.49882616155287</v>
      </c>
      <c r="Y116" s="52">
        <f>VLOOKUP($B116,Shock_dev!$A$1:$CI$361,MATCH(DATE(Y$1,1,1),Shock_dev!$A$1:$CI$1,0),FALSE)</f>
        <v>936.49882616155287</v>
      </c>
      <c r="Z116" s="52">
        <f>VLOOKUP($B116,Shock_dev!$A$1:$CI$361,MATCH(DATE(Z$1,1,1),Shock_dev!$A$1:$CI$1,0),FALSE)</f>
        <v>936.49882616155287</v>
      </c>
      <c r="AA116" s="52">
        <f>VLOOKUP($B116,Shock_dev!$A$1:$CI$361,MATCH(DATE(AA$1,1,1),Shock_dev!$A$1:$CI$1,0),FALSE)</f>
        <v>936.49882616155287</v>
      </c>
      <c r="AB116" s="52">
        <f>VLOOKUP($B116,Shock_dev!$A$1:$CI$361,MATCH(DATE(AB$1,1,1),Shock_dev!$A$1:$CI$1,0),FALSE)</f>
        <v>936.49882616155287</v>
      </c>
      <c r="AC116" s="52">
        <f>VLOOKUP($B116,Shock_dev!$A$1:$CI$361,MATCH(DATE(AC$1,1,1),Shock_dev!$A$1:$CI$1,0),FALSE)</f>
        <v>936.49882616155287</v>
      </c>
      <c r="AD116" s="52">
        <f>VLOOKUP($B116,Shock_dev!$A$1:$CI$361,MATCH(DATE(AD$1,1,1),Shock_dev!$A$1:$CI$1,0),FALSE)</f>
        <v>936.49882616155287</v>
      </c>
      <c r="AE116" s="52">
        <f>VLOOKUP($B116,Shock_dev!$A$1:$CI$361,MATCH(DATE(AE$1,1,1),Shock_dev!$A$1:$CI$1,0),FALSE)</f>
        <v>936.49882616155287</v>
      </c>
      <c r="AF116" s="52">
        <f>VLOOKUP($B116,Shock_dev!$A$1:$CI$361,MATCH(DATE(AF$1,1,1),Shock_dev!$A$1:$CI$1,0),FALSE)</f>
        <v>936.49882616155287</v>
      </c>
      <c r="AG116" s="52"/>
      <c r="AH116" s="65">
        <f t="shared" si="92"/>
        <v>754.53196664441134</v>
      </c>
      <c r="AI116" s="65">
        <f t="shared" si="93"/>
        <v>790.9253385478396</v>
      </c>
      <c r="AJ116" s="65">
        <f t="shared" si="94"/>
        <v>936.49882616155287</v>
      </c>
      <c r="AK116" s="65">
        <f t="shared" si="95"/>
        <v>936.49882616155287</v>
      </c>
      <c r="AL116" s="65">
        <f t="shared" si="96"/>
        <v>936.49882616155287</v>
      </c>
      <c r="AM116" s="65">
        <f t="shared" si="97"/>
        <v>936.49882616155287</v>
      </c>
      <c r="AN116" s="66"/>
      <c r="AO116" s="65">
        <f t="shared" si="98"/>
        <v>772.72865259612547</v>
      </c>
      <c r="AP116" s="65">
        <f t="shared" si="99"/>
        <v>936.49882616155287</v>
      </c>
      <c r="AQ116" s="65">
        <f t="shared" si="100"/>
        <v>936.49882616155287</v>
      </c>
    </row>
    <row r="117" spans="1:43" x14ac:dyDescent="0.25">
      <c r="A117" s="5" t="s">
        <v>415</v>
      </c>
      <c r="B117" s="37" t="s">
        <v>642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92"/>
        <v>0</v>
      </c>
      <c r="AI117" s="65">
        <f t="shared" si="93"/>
        <v>0</v>
      </c>
      <c r="AJ117" s="65">
        <f t="shared" si="94"/>
        <v>0</v>
      </c>
      <c r="AK117" s="65">
        <f t="shared" si="95"/>
        <v>0</v>
      </c>
      <c r="AL117" s="65">
        <f t="shared" si="96"/>
        <v>0</v>
      </c>
      <c r="AM117" s="65">
        <f t="shared" si="97"/>
        <v>0</v>
      </c>
      <c r="AN117" s="66"/>
      <c r="AO117" s="65">
        <f t="shared" si="98"/>
        <v>0</v>
      </c>
      <c r="AP117" s="65">
        <f t="shared" si="99"/>
        <v>0</v>
      </c>
      <c r="AQ117" s="65">
        <f t="shared" si="100"/>
        <v>0</v>
      </c>
    </row>
    <row r="118" spans="1:43" x14ac:dyDescent="0.25">
      <c r="A118" s="13"/>
      <c r="B118" s="37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695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693</v>
      </c>
      <c r="B120" s="37"/>
      <c r="C120" s="52">
        <f>SUM(C121:C130)</f>
        <v>7656.3136363636349</v>
      </c>
      <c r="D120" s="52">
        <f t="shared" ref="D120" si="101">SUM(D121:D130)</f>
        <v>7081.7250000000004</v>
      </c>
      <c r="E120" s="52">
        <f t="shared" ref="E120" si="102">SUM(E121:E130)</f>
        <v>7249.6636363636353</v>
      </c>
      <c r="F120" s="52">
        <f t="shared" ref="F120" si="103">SUM(F121:F130)</f>
        <v>7487.0181818181809</v>
      </c>
      <c r="G120" s="52">
        <f t="shared" ref="G120" si="104">SUM(G121:G130)</f>
        <v>7578.0090909090904</v>
      </c>
      <c r="H120" s="52">
        <f t="shared" ref="H120" si="105">SUM(H121:H130)</f>
        <v>7923.8</v>
      </c>
      <c r="I120" s="52">
        <f t="shared" ref="I120" si="106">SUM(I121:I130)</f>
        <v>7239.45</v>
      </c>
      <c r="J120" s="52">
        <f t="shared" ref="J120" si="107">SUM(J121:J130)</f>
        <v>8228.2750000000015</v>
      </c>
      <c r="K120" s="52">
        <f t="shared" ref="K120" si="108">SUM(K121:K130)</f>
        <v>8800.5750000000025</v>
      </c>
      <c r="L120" s="52">
        <f t="shared" ref="L120" si="109">SUM(L121:L130)</f>
        <v>8125.375</v>
      </c>
      <c r="M120" s="52">
        <f t="shared" ref="M120" si="110">SUM(M121:M130)</f>
        <v>8502.4964285714268</v>
      </c>
      <c r="N120" s="52">
        <f t="shared" ref="N120" si="111">SUM(N121:N130)</f>
        <v>9083.8333333333321</v>
      </c>
      <c r="O120" s="52">
        <f t="shared" ref="O120" si="112">SUM(O121:O130)</f>
        <v>8046.7666666666664</v>
      </c>
      <c r="P120" s="52">
        <f t="shared" ref="P120" si="113">SUM(P121:P130)</f>
        <v>7009.6999999999989</v>
      </c>
      <c r="Q120" s="52">
        <f t="shared" ref="Q120" si="114">SUM(Q121:Q130)</f>
        <v>6414.8249999999998</v>
      </c>
      <c r="R120" s="52">
        <f t="shared" ref="R120" si="115">SUM(R121:R130)</f>
        <v>5172.45</v>
      </c>
      <c r="S120" s="52">
        <f t="shared" ref="S120" si="116">SUM(S121:S130)</f>
        <v>5505.125</v>
      </c>
      <c r="T120" s="52">
        <f t="shared" ref="T120" si="117">SUM(T121:T130)</f>
        <v>5046.1749999999993</v>
      </c>
      <c r="U120" s="52">
        <f t="shared" ref="U120" si="118">SUM(U121:U130)</f>
        <v>4834.7</v>
      </c>
      <c r="V120" s="52">
        <f t="shared" ref="V120" si="119">SUM(V121:V130)</f>
        <v>4723.7</v>
      </c>
      <c r="W120" s="52">
        <f t="shared" ref="W120" si="120">SUM(W121:W130)</f>
        <v>4812.9750000000004</v>
      </c>
      <c r="X120" s="52">
        <f t="shared" ref="X120" si="121">SUM(X121:X130)</f>
        <v>4553.9750000000004</v>
      </c>
      <c r="Y120" s="52">
        <f t="shared" ref="Y120" si="122">SUM(Y121:Y130)</f>
        <v>4553.9750000000004</v>
      </c>
      <c r="Z120" s="52">
        <f t="shared" ref="Z120" si="123">SUM(Z121:Z130)</f>
        <v>4553.9750000000004</v>
      </c>
      <c r="AA120" s="52">
        <f t="shared" ref="AA120" si="124">SUM(AA121:AA130)</f>
        <v>4294.9749999999995</v>
      </c>
      <c r="AB120" s="52">
        <f t="shared" ref="AB120" si="125">SUM(AB121:AB130)</f>
        <v>4294.9749999999995</v>
      </c>
      <c r="AC120" s="52">
        <f t="shared" ref="AC120" si="126">SUM(AC121:AC130)</f>
        <v>4294.9749999999995</v>
      </c>
      <c r="AD120" s="52">
        <f t="shared" ref="AD120" si="127">SUM(AD121:AD130)</f>
        <v>4294.9749999999995</v>
      </c>
      <c r="AE120" s="52">
        <f t="shared" ref="AE120" si="128">SUM(AE121:AE130)</f>
        <v>4305.5</v>
      </c>
      <c r="AF120" s="52">
        <f t="shared" ref="AF120" si="129">SUM(AF121:AF130)</f>
        <v>4305.5</v>
      </c>
      <c r="AG120" s="52"/>
      <c r="AH120" s="65">
        <f t="shared" ref="AH120" si="130">AVERAGE(C120:G120)</f>
        <v>7410.545909090908</v>
      </c>
      <c r="AI120" s="65">
        <f t="shared" ref="AI120" si="131">AVERAGE(H120:L120)</f>
        <v>8063.4950000000008</v>
      </c>
      <c r="AJ120" s="65">
        <f t="shared" ref="AJ120" si="132">AVERAGE(M120:Q120)</f>
        <v>7811.5242857142848</v>
      </c>
      <c r="AK120" s="65">
        <f t="shared" ref="AK120" si="133">AVERAGE(R120:V120)</f>
        <v>5056.43</v>
      </c>
      <c r="AL120" s="65">
        <f t="shared" ref="AL120" si="134">AVERAGE(W120:AA120)</f>
        <v>4553.9750000000004</v>
      </c>
      <c r="AM120" s="65">
        <f t="shared" ref="AM120" si="135">AVERAGE(AB120:AF120)</f>
        <v>4299.1849999999995</v>
      </c>
      <c r="AN120" s="66"/>
      <c r="AO120" s="65">
        <f t="shared" ref="AO120" si="136">AVERAGE(AH120:AI120)</f>
        <v>7737.0204545454544</v>
      </c>
      <c r="AP120" s="65">
        <f t="shared" ref="AP120" si="137">AVERAGE(AJ120:AK120)</f>
        <v>6433.9771428571421</v>
      </c>
      <c r="AQ120" s="65">
        <f t="shared" ref="AQ120" si="138">AVERAGE(AL120:AM120)</f>
        <v>4426.58</v>
      </c>
    </row>
    <row r="121" spans="1:43" x14ac:dyDescent="0.25">
      <c r="A121" s="5" t="s">
        <v>410</v>
      </c>
      <c r="B121" s="37" t="s">
        <v>655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139">AVERAGE(C121:G121)</f>
        <v>0</v>
      </c>
      <c r="AI121" s="65">
        <f t="shared" ref="AI121:AI130" si="140">AVERAGE(H121:L121)</f>
        <v>0</v>
      </c>
      <c r="AJ121" s="65">
        <f t="shared" ref="AJ121:AJ130" si="141">AVERAGE(M121:Q121)</f>
        <v>0</v>
      </c>
      <c r="AK121" s="65">
        <f t="shared" ref="AK121:AK130" si="142">AVERAGE(R121:V121)</f>
        <v>0</v>
      </c>
      <c r="AL121" s="65">
        <f t="shared" ref="AL121:AL130" si="143">AVERAGE(W121:AA121)</f>
        <v>0</v>
      </c>
      <c r="AM121" s="65">
        <f t="shared" ref="AM121:AM130" si="144">AVERAGE(AB121:AF121)</f>
        <v>0</v>
      </c>
      <c r="AN121" s="66"/>
      <c r="AO121" s="65">
        <f t="shared" ref="AO121:AO130" si="145">AVERAGE(AH121:AI121)</f>
        <v>0</v>
      </c>
      <c r="AP121" s="65">
        <f t="shared" ref="AP121:AP130" si="146">AVERAGE(AJ121:AK121)</f>
        <v>0</v>
      </c>
      <c r="AQ121" s="65">
        <f t="shared" ref="AQ121:AQ130" si="147">AVERAGE(AL121:AM121)</f>
        <v>0</v>
      </c>
    </row>
    <row r="122" spans="1:43" x14ac:dyDescent="0.25">
      <c r="A122" s="5" t="s">
        <v>411</v>
      </c>
      <c r="B122" s="37" t="s">
        <v>656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139"/>
        <v>0</v>
      </c>
      <c r="AI122" s="65">
        <f t="shared" si="140"/>
        <v>0</v>
      </c>
      <c r="AJ122" s="65">
        <f t="shared" si="141"/>
        <v>0</v>
      </c>
      <c r="AK122" s="65">
        <f t="shared" si="142"/>
        <v>0</v>
      </c>
      <c r="AL122" s="65">
        <f t="shared" si="143"/>
        <v>0</v>
      </c>
      <c r="AM122" s="65">
        <f t="shared" si="144"/>
        <v>0</v>
      </c>
      <c r="AN122" s="66"/>
      <c r="AO122" s="65">
        <f t="shared" si="145"/>
        <v>0</v>
      </c>
      <c r="AP122" s="65">
        <f t="shared" si="146"/>
        <v>0</v>
      </c>
      <c r="AQ122" s="65">
        <f t="shared" si="147"/>
        <v>0</v>
      </c>
    </row>
    <row r="123" spans="1:43" x14ac:dyDescent="0.25">
      <c r="A123" s="5" t="s">
        <v>439</v>
      </c>
      <c r="B123" s="37" t="s">
        <v>657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139"/>
        <v>0</v>
      </c>
      <c r="AI123" s="65">
        <f t="shared" si="140"/>
        <v>0</v>
      </c>
      <c r="AJ123" s="65">
        <f t="shared" si="141"/>
        <v>0</v>
      </c>
      <c r="AK123" s="65">
        <f t="shared" si="142"/>
        <v>0</v>
      </c>
      <c r="AL123" s="65">
        <f t="shared" si="143"/>
        <v>0</v>
      </c>
      <c r="AM123" s="65">
        <f t="shared" si="144"/>
        <v>0</v>
      </c>
      <c r="AN123" s="66"/>
      <c r="AO123" s="65">
        <f t="shared" si="145"/>
        <v>0</v>
      </c>
      <c r="AP123" s="65">
        <f t="shared" si="146"/>
        <v>0</v>
      </c>
      <c r="AQ123" s="65">
        <f t="shared" si="147"/>
        <v>0</v>
      </c>
    </row>
    <row r="124" spans="1:43" x14ac:dyDescent="0.25">
      <c r="A124" s="5" t="s">
        <v>412</v>
      </c>
      <c r="B124" s="37" t="s">
        <v>658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139"/>
        <v>0</v>
      </c>
      <c r="AI124" s="65">
        <f t="shared" si="140"/>
        <v>21.6</v>
      </c>
      <c r="AJ124" s="65">
        <f t="shared" si="141"/>
        <v>36</v>
      </c>
      <c r="AK124" s="65">
        <f t="shared" si="142"/>
        <v>14.4</v>
      </c>
      <c r="AL124" s="65">
        <f t="shared" si="143"/>
        <v>0</v>
      </c>
      <c r="AM124" s="65">
        <f t="shared" si="144"/>
        <v>0</v>
      </c>
      <c r="AN124" s="66"/>
      <c r="AO124" s="65">
        <f t="shared" si="145"/>
        <v>10.8</v>
      </c>
      <c r="AP124" s="65">
        <f t="shared" si="146"/>
        <v>25.2</v>
      </c>
      <c r="AQ124" s="65">
        <f t="shared" si="147"/>
        <v>0</v>
      </c>
    </row>
    <row r="125" spans="1:43" x14ac:dyDescent="0.25">
      <c r="A125" s="5" t="s">
        <v>436</v>
      </c>
      <c r="B125" s="37" t="s">
        <v>659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139"/>
        <v>0</v>
      </c>
      <c r="AI125" s="65">
        <f t="shared" si="140"/>
        <v>0</v>
      </c>
      <c r="AJ125" s="65">
        <f t="shared" si="141"/>
        <v>0</v>
      </c>
      <c r="AK125" s="65">
        <f t="shared" si="142"/>
        <v>0</v>
      </c>
      <c r="AL125" s="65">
        <f t="shared" si="143"/>
        <v>0</v>
      </c>
      <c r="AM125" s="65">
        <f t="shared" si="144"/>
        <v>0</v>
      </c>
      <c r="AN125" s="66"/>
      <c r="AO125" s="65">
        <f t="shared" si="145"/>
        <v>0</v>
      </c>
      <c r="AP125" s="65">
        <f t="shared" si="146"/>
        <v>0</v>
      </c>
      <c r="AQ125" s="65">
        <f t="shared" si="147"/>
        <v>0</v>
      </c>
    </row>
    <row r="126" spans="1:43" x14ac:dyDescent="0.25">
      <c r="A126" s="5" t="s">
        <v>437</v>
      </c>
      <c r="B126" s="37" t="s">
        <v>660</v>
      </c>
      <c r="C126" s="52">
        <f>VLOOKUP($B126,Shock_dev!$A$1:$CI$361,MATCH(DATE(C$1,1,1),Shock_dev!$A$1:$CI$1,0),FALSE)</f>
        <v>1900</v>
      </c>
      <c r="D126" s="52">
        <f>VLOOKUP($B126,Shock_dev!$A$1:$CI$361,MATCH(DATE(D$1,1,1),Shock_dev!$A$1:$CI$1,0),FALSE)</f>
        <v>1900</v>
      </c>
      <c r="E126" s="52">
        <f>VLOOKUP($B126,Shock_dev!$A$1:$CI$361,MATCH(DATE(E$1,1,1),Shock_dev!$A$1:$CI$1,0),FALSE)</f>
        <v>1900</v>
      </c>
      <c r="F126" s="52">
        <f>VLOOKUP($B126,Shock_dev!$A$1:$CI$361,MATCH(DATE(F$1,1,1),Shock_dev!$A$1:$CI$1,0),FALSE)</f>
        <v>1900</v>
      </c>
      <c r="G126" s="52">
        <f>VLOOKUP($B126,Shock_dev!$A$1:$CI$361,MATCH(DATE(G$1,1,1),Shock_dev!$A$1:$CI$1,0),FALSE)</f>
        <v>1900</v>
      </c>
      <c r="H126" s="52">
        <f>VLOOKUP($B126,Shock_dev!$A$1:$CI$361,MATCH(DATE(H$1,1,1),Shock_dev!$A$1:$CI$1,0),FALSE)</f>
        <v>1900</v>
      </c>
      <c r="I126" s="52">
        <f>VLOOKUP($B126,Shock_dev!$A$1:$CI$361,MATCH(DATE(I$1,1,1),Shock_dev!$A$1:$CI$1,0),FALSE)</f>
        <v>1900</v>
      </c>
      <c r="J126" s="52">
        <f>VLOOKUP($B126,Shock_dev!$A$1:$CI$361,MATCH(DATE(J$1,1,1),Shock_dev!$A$1:$CI$1,0),FALSE)</f>
        <v>1900</v>
      </c>
      <c r="K126" s="52">
        <f>VLOOKUP($B126,Shock_dev!$A$1:$CI$361,MATCH(DATE(K$1,1,1),Shock_dev!$A$1:$CI$1,0),FALSE)</f>
        <v>1900</v>
      </c>
      <c r="L126" s="52">
        <f>VLOOKUP($B126,Shock_dev!$A$1:$CI$361,MATCH(DATE(L$1,1,1),Shock_dev!$A$1:$CI$1,0),FALSE)</f>
        <v>1900</v>
      </c>
      <c r="M126" s="52">
        <f>VLOOKUP($B126,Shock_dev!$A$1:$CI$361,MATCH(DATE(M$1,1,1),Shock_dev!$A$1:$CI$1,0),FALSE)</f>
        <v>1900</v>
      </c>
      <c r="N126" s="52">
        <f>VLOOKUP($B126,Shock_dev!$A$1:$CI$361,MATCH(DATE(N$1,1,1),Shock_dev!$A$1:$CI$1,0),FALSE)</f>
        <v>1900</v>
      </c>
      <c r="O126" s="52">
        <f>VLOOKUP($B126,Shock_dev!$A$1:$CI$361,MATCH(DATE(O$1,1,1),Shock_dev!$A$1:$CI$1,0),FALSE)</f>
        <v>1900</v>
      </c>
      <c r="P126" s="52">
        <f>VLOOKUP($B126,Shock_dev!$A$1:$CI$361,MATCH(DATE(P$1,1,1),Shock_dev!$A$1:$CI$1,0),FALSE)</f>
        <v>1900</v>
      </c>
      <c r="Q126" s="52">
        <f>VLOOKUP($B126,Shock_dev!$A$1:$CI$361,MATCH(DATE(Q$1,1,1),Shock_dev!$A$1:$CI$1,0),FALSE)</f>
        <v>1900</v>
      </c>
      <c r="R126" s="52">
        <f>VLOOKUP($B126,Shock_dev!$A$1:$CI$361,MATCH(DATE(R$1,1,1),Shock_dev!$A$1:$CI$1,0),FALSE)</f>
        <v>1900</v>
      </c>
      <c r="S126" s="52">
        <f>VLOOKUP($B126,Shock_dev!$A$1:$CI$361,MATCH(DATE(S$1,1,1),Shock_dev!$A$1:$CI$1,0),FALSE)</f>
        <v>1900</v>
      </c>
      <c r="T126" s="52">
        <f>VLOOKUP($B126,Shock_dev!$A$1:$CI$361,MATCH(DATE(T$1,1,1),Shock_dev!$A$1:$CI$1,0),FALSE)</f>
        <v>1900</v>
      </c>
      <c r="U126" s="52">
        <f>VLOOKUP($B126,Shock_dev!$A$1:$CI$361,MATCH(DATE(U$1,1,1),Shock_dev!$A$1:$CI$1,0),FALSE)</f>
        <v>1900</v>
      </c>
      <c r="V126" s="52">
        <f>VLOOKUP($B126,Shock_dev!$A$1:$CI$361,MATCH(DATE(V$1,1,1),Shock_dev!$A$1:$CI$1,0),FALSE)</f>
        <v>1900</v>
      </c>
      <c r="W126" s="52">
        <f>VLOOKUP($B126,Shock_dev!$A$1:$CI$361,MATCH(DATE(W$1,1,1),Shock_dev!$A$1:$CI$1,0),FALSE)</f>
        <v>1900</v>
      </c>
      <c r="X126" s="52">
        <f>VLOOKUP($B126,Shock_dev!$A$1:$CI$361,MATCH(DATE(X$1,1,1),Shock_dev!$A$1:$CI$1,0),FALSE)</f>
        <v>1900</v>
      </c>
      <c r="Y126" s="52">
        <f>VLOOKUP($B126,Shock_dev!$A$1:$CI$361,MATCH(DATE(Y$1,1,1),Shock_dev!$A$1:$CI$1,0),FALSE)</f>
        <v>1900</v>
      </c>
      <c r="Z126" s="52">
        <f>VLOOKUP($B126,Shock_dev!$A$1:$CI$361,MATCH(DATE(Z$1,1,1),Shock_dev!$A$1:$CI$1,0),FALSE)</f>
        <v>1900</v>
      </c>
      <c r="AA126" s="52">
        <f>VLOOKUP($B126,Shock_dev!$A$1:$CI$361,MATCH(DATE(AA$1,1,1),Shock_dev!$A$1:$CI$1,0),FALSE)</f>
        <v>1900</v>
      </c>
      <c r="AB126" s="52">
        <f>VLOOKUP($B126,Shock_dev!$A$1:$CI$361,MATCH(DATE(AB$1,1,1),Shock_dev!$A$1:$CI$1,0),FALSE)</f>
        <v>1900</v>
      </c>
      <c r="AC126" s="52">
        <f>VLOOKUP($B126,Shock_dev!$A$1:$CI$361,MATCH(DATE(AC$1,1,1),Shock_dev!$A$1:$CI$1,0),FALSE)</f>
        <v>1900</v>
      </c>
      <c r="AD126" s="52">
        <f>VLOOKUP($B126,Shock_dev!$A$1:$CI$361,MATCH(DATE(AD$1,1,1),Shock_dev!$A$1:$CI$1,0),FALSE)</f>
        <v>1900</v>
      </c>
      <c r="AE126" s="52">
        <f>VLOOKUP($B126,Shock_dev!$A$1:$CI$361,MATCH(DATE(AE$1,1,1),Shock_dev!$A$1:$CI$1,0),FALSE)</f>
        <v>1900</v>
      </c>
      <c r="AF126" s="52">
        <f>VLOOKUP($B126,Shock_dev!$A$1:$CI$361,MATCH(DATE(AF$1,1,1),Shock_dev!$A$1:$CI$1,0),FALSE)</f>
        <v>1900</v>
      </c>
      <c r="AG126" s="52"/>
      <c r="AH126" s="65">
        <f t="shared" si="139"/>
        <v>1900</v>
      </c>
      <c r="AI126" s="65">
        <f t="shared" si="140"/>
        <v>1900</v>
      </c>
      <c r="AJ126" s="65">
        <f t="shared" si="141"/>
        <v>1900</v>
      </c>
      <c r="AK126" s="65">
        <f t="shared" si="142"/>
        <v>1900</v>
      </c>
      <c r="AL126" s="65">
        <f t="shared" si="143"/>
        <v>1900</v>
      </c>
      <c r="AM126" s="65">
        <f t="shared" si="144"/>
        <v>1900</v>
      </c>
      <c r="AN126" s="66"/>
      <c r="AO126" s="65">
        <f t="shared" si="145"/>
        <v>1900</v>
      </c>
      <c r="AP126" s="65">
        <f t="shared" si="146"/>
        <v>1900</v>
      </c>
      <c r="AQ126" s="65">
        <f t="shared" si="147"/>
        <v>1900</v>
      </c>
    </row>
    <row r="127" spans="1:43" x14ac:dyDescent="0.25">
      <c r="A127" s="5" t="s">
        <v>438</v>
      </c>
      <c r="B127" s="37" t="s">
        <v>661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139"/>
        <v>0</v>
      </c>
      <c r="AI127" s="65">
        <f t="shared" si="140"/>
        <v>0</v>
      </c>
      <c r="AJ127" s="65">
        <f t="shared" si="141"/>
        <v>0</v>
      </c>
      <c r="AK127" s="65">
        <f t="shared" si="142"/>
        <v>0</v>
      </c>
      <c r="AL127" s="65">
        <f t="shared" si="143"/>
        <v>0</v>
      </c>
      <c r="AM127" s="65">
        <f t="shared" si="144"/>
        <v>0</v>
      </c>
      <c r="AN127" s="66"/>
      <c r="AO127" s="65">
        <f t="shared" si="145"/>
        <v>0</v>
      </c>
      <c r="AP127" s="65">
        <f t="shared" si="146"/>
        <v>0</v>
      </c>
      <c r="AQ127" s="65">
        <f t="shared" si="147"/>
        <v>0</v>
      </c>
    </row>
    <row r="128" spans="1:43" x14ac:dyDescent="0.25">
      <c r="A128" s="5" t="s">
        <v>413</v>
      </c>
      <c r="B128" s="37" t="s">
        <v>662</v>
      </c>
      <c r="C128" s="52">
        <f>VLOOKUP($B128,Shock_dev!$A$1:$CI$361,MATCH(DATE(C$1,1,1),Shock_dev!$A$1:$CI$1,0),FALSE)</f>
        <v>1918.7712121212116</v>
      </c>
      <c r="D128" s="52">
        <f>VLOOKUP($B128,Shock_dev!$A$1:$CI$361,MATCH(DATE(D$1,1,1),Shock_dev!$A$1:$CI$1,0),FALSE)</f>
        <v>1727.2416666666668</v>
      </c>
      <c r="E128" s="52">
        <f>VLOOKUP($B128,Shock_dev!$A$1:$CI$361,MATCH(DATE(E$1,1,1),Shock_dev!$A$1:$CI$1,0),FALSE)</f>
        <v>1783.2212121212119</v>
      </c>
      <c r="F128" s="52">
        <f>VLOOKUP($B128,Shock_dev!$A$1:$CI$361,MATCH(DATE(F$1,1,1),Shock_dev!$A$1:$CI$1,0),FALSE)</f>
        <v>1862.3393939393936</v>
      </c>
      <c r="G128" s="52">
        <f>VLOOKUP($B128,Shock_dev!$A$1:$CI$361,MATCH(DATE(G$1,1,1),Shock_dev!$A$1:$CI$1,0),FALSE)</f>
        <v>1892.669696969697</v>
      </c>
      <c r="H128" s="52">
        <f>VLOOKUP($B128,Shock_dev!$A$1:$CI$361,MATCH(DATE(H$1,1,1),Shock_dev!$A$1:$CI$1,0),FALSE)</f>
        <v>2007.9333333333332</v>
      </c>
      <c r="I128" s="52">
        <f>VLOOKUP($B128,Shock_dev!$A$1:$CI$361,MATCH(DATE(I$1,1,1),Shock_dev!$A$1:$CI$1,0),FALSE)</f>
        <v>1779.8166666666668</v>
      </c>
      <c r="J128" s="52">
        <f>VLOOKUP($B128,Shock_dev!$A$1:$CI$361,MATCH(DATE(J$1,1,1),Shock_dev!$A$1:$CI$1,0),FALSE)</f>
        <v>2097.4250000000002</v>
      </c>
      <c r="K128" s="52">
        <f>VLOOKUP($B128,Shock_dev!$A$1:$CI$361,MATCH(DATE(K$1,1,1),Shock_dev!$A$1:$CI$1,0),FALSE)</f>
        <v>2288.1916666666671</v>
      </c>
      <c r="L128" s="52">
        <f>VLOOKUP($B128,Shock_dev!$A$1:$CI$361,MATCH(DATE(L$1,1,1),Shock_dev!$A$1:$CI$1,0),FALSE)</f>
        <v>2063.125</v>
      </c>
      <c r="M128" s="52">
        <f>VLOOKUP($B128,Shock_dev!$A$1:$CI$361,MATCH(DATE(M$1,1,1),Shock_dev!$A$1:$CI$1,0),FALSE)</f>
        <v>2188.8321428571426</v>
      </c>
      <c r="N128" s="52">
        <f>VLOOKUP($B128,Shock_dev!$A$1:$CI$361,MATCH(DATE(N$1,1,1),Shock_dev!$A$1:$CI$1,0),FALSE)</f>
        <v>2382.6111111111104</v>
      </c>
      <c r="O128" s="52">
        <f>VLOOKUP($B128,Shock_dev!$A$1:$CI$361,MATCH(DATE(O$1,1,1),Shock_dev!$A$1:$CI$1,0),FALSE)</f>
        <v>2036.922222222222</v>
      </c>
      <c r="P128" s="52">
        <f>VLOOKUP($B128,Shock_dev!$A$1:$CI$361,MATCH(DATE(P$1,1,1),Shock_dev!$A$1:$CI$1,0),FALSE)</f>
        <v>1691.2333333333331</v>
      </c>
      <c r="Q128" s="52">
        <f>VLOOKUP($B128,Shock_dev!$A$1:$CI$361,MATCH(DATE(Q$1,1,1),Shock_dev!$A$1:$CI$1,0),FALSE)</f>
        <v>1492.9416666666666</v>
      </c>
      <c r="R128" s="52">
        <f>VLOOKUP($B128,Shock_dev!$A$1:$CI$361,MATCH(DATE(R$1,1,1),Shock_dev!$A$1:$CI$1,0),FALSE)</f>
        <v>1078.8166666666666</v>
      </c>
      <c r="S128" s="52">
        <f>VLOOKUP($B128,Shock_dev!$A$1:$CI$361,MATCH(DATE(S$1,1,1),Shock_dev!$A$1:$CI$1,0),FALSE)</f>
        <v>1189.7083333333335</v>
      </c>
      <c r="T128" s="52">
        <f>VLOOKUP($B128,Shock_dev!$A$1:$CI$361,MATCH(DATE(T$1,1,1),Shock_dev!$A$1:$CI$1,0),FALSE)</f>
        <v>1048.7249999999999</v>
      </c>
      <c r="U128" s="52">
        <f>VLOOKUP($B128,Shock_dev!$A$1:$CI$361,MATCH(DATE(U$1,1,1),Shock_dev!$A$1:$CI$1,0),FALSE)</f>
        <v>978.23333333333323</v>
      </c>
      <c r="V128" s="52">
        <f>VLOOKUP($B128,Shock_dev!$A$1:$CI$361,MATCH(DATE(V$1,1,1),Shock_dev!$A$1:$CI$1,0),FALSE)</f>
        <v>941.23333333333323</v>
      </c>
      <c r="W128" s="52">
        <f>VLOOKUP($B128,Shock_dev!$A$1:$CI$361,MATCH(DATE(W$1,1,1),Shock_dev!$A$1:$CI$1,0),FALSE)</f>
        <v>970.99166666666667</v>
      </c>
      <c r="X128" s="52">
        <f>VLOOKUP($B128,Shock_dev!$A$1:$CI$361,MATCH(DATE(X$1,1,1),Shock_dev!$A$1:$CI$1,0),FALSE)</f>
        <v>884.65833333333342</v>
      </c>
      <c r="Y128" s="52">
        <f>VLOOKUP($B128,Shock_dev!$A$1:$CI$361,MATCH(DATE(Y$1,1,1),Shock_dev!$A$1:$CI$1,0),FALSE)</f>
        <v>884.65833333333342</v>
      </c>
      <c r="Z128" s="52">
        <f>VLOOKUP($B128,Shock_dev!$A$1:$CI$361,MATCH(DATE(Z$1,1,1),Shock_dev!$A$1:$CI$1,0),FALSE)</f>
        <v>884.65833333333342</v>
      </c>
      <c r="AA128" s="52">
        <f>VLOOKUP($B128,Shock_dev!$A$1:$CI$361,MATCH(DATE(AA$1,1,1),Shock_dev!$A$1:$CI$1,0),FALSE)</f>
        <v>798.32500000000005</v>
      </c>
      <c r="AB128" s="52">
        <f>VLOOKUP($B128,Shock_dev!$A$1:$CI$361,MATCH(DATE(AB$1,1,1),Shock_dev!$A$1:$CI$1,0),FALSE)</f>
        <v>798.32500000000005</v>
      </c>
      <c r="AC128" s="52">
        <f>VLOOKUP($B128,Shock_dev!$A$1:$CI$361,MATCH(DATE(AC$1,1,1),Shock_dev!$A$1:$CI$1,0),FALSE)</f>
        <v>798.32500000000005</v>
      </c>
      <c r="AD128" s="52">
        <f>VLOOKUP($B128,Shock_dev!$A$1:$CI$361,MATCH(DATE(AD$1,1,1),Shock_dev!$A$1:$CI$1,0),FALSE)</f>
        <v>798.32500000000005</v>
      </c>
      <c r="AE128" s="52">
        <f>VLOOKUP($B128,Shock_dev!$A$1:$CI$361,MATCH(DATE(AE$1,1,1),Shock_dev!$A$1:$CI$1,0),FALSE)</f>
        <v>801.83333333333337</v>
      </c>
      <c r="AF128" s="52">
        <f>VLOOKUP($B128,Shock_dev!$A$1:$CI$361,MATCH(DATE(AF$1,1,1),Shock_dev!$A$1:$CI$1,0),FALSE)</f>
        <v>801.83333333333337</v>
      </c>
      <c r="AG128" s="52"/>
      <c r="AH128" s="65">
        <f t="shared" si="139"/>
        <v>1836.8486363636362</v>
      </c>
      <c r="AI128" s="65">
        <f t="shared" si="140"/>
        <v>2047.2983333333334</v>
      </c>
      <c r="AJ128" s="65">
        <f t="shared" si="141"/>
        <v>1958.5080952380952</v>
      </c>
      <c r="AK128" s="65">
        <f t="shared" si="142"/>
        <v>1047.3433333333335</v>
      </c>
      <c r="AL128" s="65">
        <f t="shared" si="143"/>
        <v>884.65833333333342</v>
      </c>
      <c r="AM128" s="65">
        <f t="shared" si="144"/>
        <v>799.72833333333347</v>
      </c>
      <c r="AN128" s="66"/>
      <c r="AO128" s="65">
        <f t="shared" si="145"/>
        <v>1942.0734848484849</v>
      </c>
      <c r="AP128" s="65">
        <f t="shared" si="146"/>
        <v>1502.9257142857143</v>
      </c>
      <c r="AQ128" s="65">
        <f t="shared" si="147"/>
        <v>842.19333333333338</v>
      </c>
    </row>
    <row r="129" spans="1:43" x14ac:dyDescent="0.25">
      <c r="A129" s="5" t="s">
        <v>414</v>
      </c>
      <c r="B129" s="37" t="s">
        <v>663</v>
      </c>
      <c r="C129" s="52">
        <f>VLOOKUP($B129,Shock_dev!$A$1:$CI$361,MATCH(DATE(C$1,1,1),Shock_dev!$A$1:$CI$1,0),FALSE)</f>
        <v>1918.7712121212116</v>
      </c>
      <c r="D129" s="52">
        <f>VLOOKUP($B129,Shock_dev!$A$1:$CI$361,MATCH(DATE(D$1,1,1),Shock_dev!$A$1:$CI$1,0),FALSE)</f>
        <v>1727.2416666666668</v>
      </c>
      <c r="E129" s="52">
        <f>VLOOKUP($B129,Shock_dev!$A$1:$CI$361,MATCH(DATE(E$1,1,1),Shock_dev!$A$1:$CI$1,0),FALSE)</f>
        <v>1783.2212121212119</v>
      </c>
      <c r="F129" s="52">
        <f>VLOOKUP($B129,Shock_dev!$A$1:$CI$361,MATCH(DATE(F$1,1,1),Shock_dev!$A$1:$CI$1,0),FALSE)</f>
        <v>1862.3393939393936</v>
      </c>
      <c r="G129" s="52">
        <f>VLOOKUP($B129,Shock_dev!$A$1:$CI$361,MATCH(DATE(G$1,1,1),Shock_dev!$A$1:$CI$1,0),FALSE)</f>
        <v>1892.669696969697</v>
      </c>
      <c r="H129" s="52">
        <f>VLOOKUP($B129,Shock_dev!$A$1:$CI$361,MATCH(DATE(H$1,1,1),Shock_dev!$A$1:$CI$1,0),FALSE)</f>
        <v>2007.9333333333332</v>
      </c>
      <c r="I129" s="52">
        <f>VLOOKUP($B129,Shock_dev!$A$1:$CI$361,MATCH(DATE(I$1,1,1),Shock_dev!$A$1:$CI$1,0),FALSE)</f>
        <v>1779.8166666666668</v>
      </c>
      <c r="J129" s="52">
        <f>VLOOKUP($B129,Shock_dev!$A$1:$CI$361,MATCH(DATE(J$1,1,1),Shock_dev!$A$1:$CI$1,0),FALSE)</f>
        <v>2097.4250000000002</v>
      </c>
      <c r="K129" s="52">
        <f>VLOOKUP($B129,Shock_dev!$A$1:$CI$361,MATCH(DATE(K$1,1,1),Shock_dev!$A$1:$CI$1,0),FALSE)</f>
        <v>2288.1916666666671</v>
      </c>
      <c r="L129" s="52">
        <f>VLOOKUP($B129,Shock_dev!$A$1:$CI$361,MATCH(DATE(L$1,1,1),Shock_dev!$A$1:$CI$1,0),FALSE)</f>
        <v>2063.125</v>
      </c>
      <c r="M129" s="52">
        <f>VLOOKUP($B129,Shock_dev!$A$1:$CI$361,MATCH(DATE(M$1,1,1),Shock_dev!$A$1:$CI$1,0),FALSE)</f>
        <v>2188.8321428571426</v>
      </c>
      <c r="N129" s="52">
        <f>VLOOKUP($B129,Shock_dev!$A$1:$CI$361,MATCH(DATE(N$1,1,1),Shock_dev!$A$1:$CI$1,0),FALSE)</f>
        <v>2382.6111111111104</v>
      </c>
      <c r="O129" s="52">
        <f>VLOOKUP($B129,Shock_dev!$A$1:$CI$361,MATCH(DATE(O$1,1,1),Shock_dev!$A$1:$CI$1,0),FALSE)</f>
        <v>2036.922222222222</v>
      </c>
      <c r="P129" s="52">
        <f>VLOOKUP($B129,Shock_dev!$A$1:$CI$361,MATCH(DATE(P$1,1,1),Shock_dev!$A$1:$CI$1,0),FALSE)</f>
        <v>1691.2333333333331</v>
      </c>
      <c r="Q129" s="52">
        <f>VLOOKUP($B129,Shock_dev!$A$1:$CI$361,MATCH(DATE(Q$1,1,1),Shock_dev!$A$1:$CI$1,0),FALSE)</f>
        <v>1492.9416666666666</v>
      </c>
      <c r="R129" s="52">
        <f>VLOOKUP($B129,Shock_dev!$A$1:$CI$361,MATCH(DATE(R$1,1,1),Shock_dev!$A$1:$CI$1,0),FALSE)</f>
        <v>1078.8166666666666</v>
      </c>
      <c r="S129" s="52">
        <f>VLOOKUP($B129,Shock_dev!$A$1:$CI$361,MATCH(DATE(S$1,1,1),Shock_dev!$A$1:$CI$1,0),FALSE)</f>
        <v>1189.7083333333335</v>
      </c>
      <c r="T129" s="52">
        <f>VLOOKUP($B129,Shock_dev!$A$1:$CI$361,MATCH(DATE(T$1,1,1),Shock_dev!$A$1:$CI$1,0),FALSE)</f>
        <v>1048.7249999999999</v>
      </c>
      <c r="U129" s="52">
        <f>VLOOKUP($B129,Shock_dev!$A$1:$CI$361,MATCH(DATE(U$1,1,1),Shock_dev!$A$1:$CI$1,0),FALSE)</f>
        <v>978.23333333333323</v>
      </c>
      <c r="V129" s="52">
        <f>VLOOKUP($B129,Shock_dev!$A$1:$CI$361,MATCH(DATE(V$1,1,1),Shock_dev!$A$1:$CI$1,0),FALSE)</f>
        <v>941.23333333333323</v>
      </c>
      <c r="W129" s="52">
        <f>VLOOKUP($B129,Shock_dev!$A$1:$CI$361,MATCH(DATE(W$1,1,1),Shock_dev!$A$1:$CI$1,0),FALSE)</f>
        <v>970.99166666666667</v>
      </c>
      <c r="X129" s="52">
        <f>VLOOKUP($B129,Shock_dev!$A$1:$CI$361,MATCH(DATE(X$1,1,1),Shock_dev!$A$1:$CI$1,0),FALSE)</f>
        <v>884.65833333333342</v>
      </c>
      <c r="Y129" s="52">
        <f>VLOOKUP($B129,Shock_dev!$A$1:$CI$361,MATCH(DATE(Y$1,1,1),Shock_dev!$A$1:$CI$1,0),FALSE)</f>
        <v>884.65833333333342</v>
      </c>
      <c r="Z129" s="52">
        <f>VLOOKUP($B129,Shock_dev!$A$1:$CI$361,MATCH(DATE(Z$1,1,1),Shock_dev!$A$1:$CI$1,0),FALSE)</f>
        <v>884.65833333333342</v>
      </c>
      <c r="AA129" s="52">
        <f>VLOOKUP($B129,Shock_dev!$A$1:$CI$361,MATCH(DATE(AA$1,1,1),Shock_dev!$A$1:$CI$1,0),FALSE)</f>
        <v>798.32500000000005</v>
      </c>
      <c r="AB129" s="52">
        <f>VLOOKUP($B129,Shock_dev!$A$1:$CI$361,MATCH(DATE(AB$1,1,1),Shock_dev!$A$1:$CI$1,0),FALSE)</f>
        <v>798.32500000000005</v>
      </c>
      <c r="AC129" s="52">
        <f>VLOOKUP($B129,Shock_dev!$A$1:$CI$361,MATCH(DATE(AC$1,1,1),Shock_dev!$A$1:$CI$1,0),FALSE)</f>
        <v>798.32500000000005</v>
      </c>
      <c r="AD129" s="52">
        <f>VLOOKUP($B129,Shock_dev!$A$1:$CI$361,MATCH(DATE(AD$1,1,1),Shock_dev!$A$1:$CI$1,0),FALSE)</f>
        <v>798.32500000000005</v>
      </c>
      <c r="AE129" s="52">
        <f>VLOOKUP($B129,Shock_dev!$A$1:$CI$361,MATCH(DATE(AE$1,1,1),Shock_dev!$A$1:$CI$1,0),FALSE)</f>
        <v>801.83333333333337</v>
      </c>
      <c r="AF129" s="52">
        <f>VLOOKUP($B129,Shock_dev!$A$1:$CI$361,MATCH(DATE(AF$1,1,1),Shock_dev!$A$1:$CI$1,0),FALSE)</f>
        <v>801.83333333333337</v>
      </c>
      <c r="AG129" s="52"/>
      <c r="AH129" s="65">
        <f t="shared" si="139"/>
        <v>1836.8486363636362</v>
      </c>
      <c r="AI129" s="65">
        <f t="shared" si="140"/>
        <v>2047.2983333333334</v>
      </c>
      <c r="AJ129" s="65">
        <f t="shared" si="141"/>
        <v>1958.5080952380952</v>
      </c>
      <c r="AK129" s="65">
        <f t="shared" si="142"/>
        <v>1047.3433333333335</v>
      </c>
      <c r="AL129" s="65">
        <f t="shared" si="143"/>
        <v>884.65833333333342</v>
      </c>
      <c r="AM129" s="65">
        <f t="shared" si="144"/>
        <v>799.72833333333347</v>
      </c>
      <c r="AN129" s="66"/>
      <c r="AO129" s="65">
        <f t="shared" si="145"/>
        <v>1942.0734848484849</v>
      </c>
      <c r="AP129" s="65">
        <f t="shared" si="146"/>
        <v>1502.9257142857143</v>
      </c>
      <c r="AQ129" s="65">
        <f t="shared" si="147"/>
        <v>842.19333333333338</v>
      </c>
    </row>
    <row r="130" spans="1:43" x14ac:dyDescent="0.25">
      <c r="A130" s="5" t="s">
        <v>415</v>
      </c>
      <c r="B130" s="37" t="s">
        <v>664</v>
      </c>
      <c r="C130" s="52">
        <f>VLOOKUP($B130,Shock_dev!$A$1:$CI$361,MATCH(DATE(C$1,1,1),Shock_dev!$A$1:$CI$1,0),FALSE)</f>
        <v>1918.7712121212116</v>
      </c>
      <c r="D130" s="52">
        <f>VLOOKUP($B130,Shock_dev!$A$1:$CI$361,MATCH(DATE(D$1,1,1),Shock_dev!$A$1:$CI$1,0),FALSE)</f>
        <v>1727.2416666666668</v>
      </c>
      <c r="E130" s="52">
        <f>VLOOKUP($B130,Shock_dev!$A$1:$CI$361,MATCH(DATE(E$1,1,1),Shock_dev!$A$1:$CI$1,0),FALSE)</f>
        <v>1783.2212121212119</v>
      </c>
      <c r="F130" s="52">
        <f>VLOOKUP($B130,Shock_dev!$A$1:$CI$361,MATCH(DATE(F$1,1,1),Shock_dev!$A$1:$CI$1,0),FALSE)</f>
        <v>1862.3393939393936</v>
      </c>
      <c r="G130" s="52">
        <f>VLOOKUP($B130,Shock_dev!$A$1:$CI$361,MATCH(DATE(G$1,1,1),Shock_dev!$A$1:$CI$1,0),FALSE)</f>
        <v>1892.669696969697</v>
      </c>
      <c r="H130" s="52">
        <f>VLOOKUP($B130,Shock_dev!$A$1:$CI$361,MATCH(DATE(H$1,1,1),Shock_dev!$A$1:$CI$1,0),FALSE)</f>
        <v>2007.9333333333332</v>
      </c>
      <c r="I130" s="52">
        <f>VLOOKUP($B130,Shock_dev!$A$1:$CI$361,MATCH(DATE(I$1,1,1),Shock_dev!$A$1:$CI$1,0),FALSE)</f>
        <v>1779.8166666666668</v>
      </c>
      <c r="J130" s="52">
        <f>VLOOKUP($B130,Shock_dev!$A$1:$CI$361,MATCH(DATE(J$1,1,1),Shock_dev!$A$1:$CI$1,0),FALSE)</f>
        <v>2097.4250000000002</v>
      </c>
      <c r="K130" s="52">
        <f>VLOOKUP($B130,Shock_dev!$A$1:$CI$361,MATCH(DATE(K$1,1,1),Shock_dev!$A$1:$CI$1,0),FALSE)</f>
        <v>2288.1916666666671</v>
      </c>
      <c r="L130" s="52">
        <f>VLOOKUP($B130,Shock_dev!$A$1:$CI$361,MATCH(DATE(L$1,1,1),Shock_dev!$A$1:$CI$1,0),FALSE)</f>
        <v>2063.125</v>
      </c>
      <c r="M130" s="52">
        <f>VLOOKUP($B130,Shock_dev!$A$1:$CI$361,MATCH(DATE(M$1,1,1),Shock_dev!$A$1:$CI$1,0),FALSE)</f>
        <v>2188.8321428571426</v>
      </c>
      <c r="N130" s="52">
        <f>VLOOKUP($B130,Shock_dev!$A$1:$CI$361,MATCH(DATE(N$1,1,1),Shock_dev!$A$1:$CI$1,0),FALSE)</f>
        <v>2382.6111111111104</v>
      </c>
      <c r="O130" s="52">
        <f>VLOOKUP($B130,Shock_dev!$A$1:$CI$361,MATCH(DATE(O$1,1,1),Shock_dev!$A$1:$CI$1,0),FALSE)</f>
        <v>2036.922222222222</v>
      </c>
      <c r="P130" s="52">
        <f>VLOOKUP($B130,Shock_dev!$A$1:$CI$361,MATCH(DATE(P$1,1,1),Shock_dev!$A$1:$CI$1,0),FALSE)</f>
        <v>1691.2333333333331</v>
      </c>
      <c r="Q130" s="52">
        <f>VLOOKUP($B130,Shock_dev!$A$1:$CI$361,MATCH(DATE(Q$1,1,1),Shock_dev!$A$1:$CI$1,0),FALSE)</f>
        <v>1492.9416666666666</v>
      </c>
      <c r="R130" s="52">
        <f>VLOOKUP($B130,Shock_dev!$A$1:$CI$361,MATCH(DATE(R$1,1,1),Shock_dev!$A$1:$CI$1,0),FALSE)</f>
        <v>1078.8166666666666</v>
      </c>
      <c r="S130" s="52">
        <f>VLOOKUP($B130,Shock_dev!$A$1:$CI$361,MATCH(DATE(S$1,1,1),Shock_dev!$A$1:$CI$1,0),FALSE)</f>
        <v>1189.7083333333335</v>
      </c>
      <c r="T130" s="52">
        <f>VLOOKUP($B130,Shock_dev!$A$1:$CI$361,MATCH(DATE(T$1,1,1),Shock_dev!$A$1:$CI$1,0),FALSE)</f>
        <v>1048.7249999999999</v>
      </c>
      <c r="U130" s="52">
        <f>VLOOKUP($B130,Shock_dev!$A$1:$CI$361,MATCH(DATE(U$1,1,1),Shock_dev!$A$1:$CI$1,0),FALSE)</f>
        <v>978.23333333333323</v>
      </c>
      <c r="V130" s="52">
        <f>VLOOKUP($B130,Shock_dev!$A$1:$CI$361,MATCH(DATE(V$1,1,1),Shock_dev!$A$1:$CI$1,0),FALSE)</f>
        <v>941.23333333333323</v>
      </c>
      <c r="W130" s="52">
        <f>VLOOKUP($B130,Shock_dev!$A$1:$CI$361,MATCH(DATE(W$1,1,1),Shock_dev!$A$1:$CI$1,0),FALSE)</f>
        <v>970.99166666666667</v>
      </c>
      <c r="X130" s="52">
        <f>VLOOKUP($B130,Shock_dev!$A$1:$CI$361,MATCH(DATE(X$1,1,1),Shock_dev!$A$1:$CI$1,0),FALSE)</f>
        <v>884.65833333333342</v>
      </c>
      <c r="Y130" s="52">
        <f>VLOOKUP($B130,Shock_dev!$A$1:$CI$361,MATCH(DATE(Y$1,1,1),Shock_dev!$A$1:$CI$1,0),FALSE)</f>
        <v>884.65833333333342</v>
      </c>
      <c r="Z130" s="52">
        <f>VLOOKUP($B130,Shock_dev!$A$1:$CI$361,MATCH(DATE(Z$1,1,1),Shock_dev!$A$1:$CI$1,0),FALSE)</f>
        <v>884.65833333333342</v>
      </c>
      <c r="AA130" s="52">
        <f>VLOOKUP($B130,Shock_dev!$A$1:$CI$361,MATCH(DATE(AA$1,1,1),Shock_dev!$A$1:$CI$1,0),FALSE)</f>
        <v>798.32500000000005</v>
      </c>
      <c r="AB130" s="52">
        <f>VLOOKUP($B130,Shock_dev!$A$1:$CI$361,MATCH(DATE(AB$1,1,1),Shock_dev!$A$1:$CI$1,0),FALSE)</f>
        <v>798.32500000000005</v>
      </c>
      <c r="AC130" s="52">
        <f>VLOOKUP($B130,Shock_dev!$A$1:$CI$361,MATCH(DATE(AC$1,1,1),Shock_dev!$A$1:$CI$1,0),FALSE)</f>
        <v>798.32500000000005</v>
      </c>
      <c r="AD130" s="52">
        <f>VLOOKUP($B130,Shock_dev!$A$1:$CI$361,MATCH(DATE(AD$1,1,1),Shock_dev!$A$1:$CI$1,0),FALSE)</f>
        <v>798.32500000000005</v>
      </c>
      <c r="AE130" s="52">
        <f>VLOOKUP($B130,Shock_dev!$A$1:$CI$361,MATCH(DATE(AE$1,1,1),Shock_dev!$A$1:$CI$1,0),FALSE)</f>
        <v>801.83333333333337</v>
      </c>
      <c r="AF130" s="52">
        <f>VLOOKUP($B130,Shock_dev!$A$1:$CI$361,MATCH(DATE(AF$1,1,1),Shock_dev!$A$1:$CI$1,0),FALSE)</f>
        <v>801.83333333333337</v>
      </c>
      <c r="AG130" s="52"/>
      <c r="AH130" s="65">
        <f t="shared" si="139"/>
        <v>1836.8486363636362</v>
      </c>
      <c r="AI130" s="65">
        <f t="shared" si="140"/>
        <v>2047.2983333333334</v>
      </c>
      <c r="AJ130" s="65">
        <f t="shared" si="141"/>
        <v>1958.5080952380952</v>
      </c>
      <c r="AK130" s="65">
        <f t="shared" si="142"/>
        <v>1047.3433333333335</v>
      </c>
      <c r="AL130" s="65">
        <f t="shared" si="143"/>
        <v>884.65833333333342</v>
      </c>
      <c r="AM130" s="65">
        <f t="shared" si="144"/>
        <v>799.72833333333347</v>
      </c>
      <c r="AN130" s="66"/>
      <c r="AO130" s="65">
        <f t="shared" si="145"/>
        <v>1942.0734848484849</v>
      </c>
      <c r="AP130" s="65">
        <f t="shared" si="146"/>
        <v>1502.9257142857143</v>
      </c>
      <c r="AQ130" s="65">
        <f t="shared" si="147"/>
        <v>842.19333333333338</v>
      </c>
    </row>
    <row r="131" spans="1:43" x14ac:dyDescent="0.25">
      <c r="A131" s="13"/>
      <c r="B131" s="37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696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693</v>
      </c>
      <c r="B133" s="37"/>
      <c r="C133" s="52">
        <f>SUM(C134:C143)</f>
        <v>1025.0808948033573</v>
      </c>
      <c r="D133" s="52">
        <f t="shared" ref="D133:AF133" si="148">SUM(D134:D143)</f>
        <v>1144.4877794389856</v>
      </c>
      <c r="E133" s="52">
        <f t="shared" si="148"/>
        <v>1260.7288716880953</v>
      </c>
      <c r="F133" s="52">
        <f t="shared" si="148"/>
        <v>1370.9232615631527</v>
      </c>
      <c r="G133" s="52">
        <f t="shared" si="148"/>
        <v>1472.4955161031178</v>
      </c>
      <c r="H133" s="52">
        <f t="shared" si="148"/>
        <v>1563.3734539248705</v>
      </c>
      <c r="I133" s="52">
        <f t="shared" si="148"/>
        <v>1642.1440631177918</v>
      </c>
      <c r="J133" s="52">
        <f t="shared" si="148"/>
        <v>1708.1459925621396</v>
      </c>
      <c r="K133" s="52">
        <f t="shared" si="148"/>
        <v>1761.4835545372307</v>
      </c>
      <c r="L133" s="52">
        <f t="shared" si="148"/>
        <v>1802.9564671539742</v>
      </c>
      <c r="M133" s="52">
        <f t="shared" si="148"/>
        <v>1833.9104562455552</v>
      </c>
      <c r="N133" s="52">
        <f t="shared" si="148"/>
        <v>1856.0247749350824</v>
      </c>
      <c r="O133" s="52">
        <f t="shared" si="148"/>
        <v>1871.0620025717046</v>
      </c>
      <c r="P133" s="52">
        <f t="shared" si="148"/>
        <v>1880.6116239473174</v>
      </c>
      <c r="Q133" s="52">
        <f t="shared" si="148"/>
        <v>1885.8607626767684</v>
      </c>
      <c r="R133" s="52">
        <f t="shared" si="148"/>
        <v>1887.4225858960995</v>
      </c>
      <c r="S133" s="52">
        <f t="shared" si="148"/>
        <v>1885.2455921592205</v>
      </c>
      <c r="T133" s="52">
        <f t="shared" si="148"/>
        <v>1878.6162429988501</v>
      </c>
      <c r="U133" s="52">
        <f t="shared" si="148"/>
        <v>1866.2547724422964</v>
      </c>
      <c r="V133" s="52">
        <f t="shared" si="148"/>
        <v>1846.4913924974423</v>
      </c>
      <c r="W133" s="52">
        <f t="shared" si="148"/>
        <v>1817.4993909462785</v>
      </c>
      <c r="X133" s="52">
        <f t="shared" si="148"/>
        <v>1777.5543619288708</v>
      </c>
      <c r="Y133" s="52">
        <f t="shared" si="148"/>
        <v>1725.2860211483808</v>
      </c>
      <c r="Z133" s="52">
        <f t="shared" si="148"/>
        <v>1659.8910144956922</v>
      </c>
      <c r="AA133" s="52">
        <f t="shared" si="148"/>
        <v>1581.2813629543143</v>
      </c>
      <c r="AB133" s="52">
        <f t="shared" si="148"/>
        <v>1490.1525882699425</v>
      </c>
      <c r="AC133" s="52">
        <f t="shared" si="148"/>
        <v>1387.9665944943174</v>
      </c>
      <c r="AD133" s="52">
        <f t="shared" si="148"/>
        <v>1276.8553474648179</v>
      </c>
      <c r="AE133" s="52">
        <f t="shared" si="148"/>
        <v>1159.4607355285827</v>
      </c>
      <c r="AF133" s="52">
        <f t="shared" si="148"/>
        <v>1038.7325215057565</v>
      </c>
      <c r="AG133" s="52"/>
      <c r="AH133" s="65">
        <f t="shared" ref="AH133" si="149">AVERAGE(C133:G133)</f>
        <v>1254.7432647193418</v>
      </c>
      <c r="AI133" s="65">
        <f t="shared" ref="AI133" si="150">AVERAGE(H133:L133)</f>
        <v>1695.6207062592014</v>
      </c>
      <c r="AJ133" s="65">
        <f t="shared" ref="AJ133" si="151">AVERAGE(M133:Q133)</f>
        <v>1865.4939240752858</v>
      </c>
      <c r="AK133" s="65">
        <f t="shared" ref="AK133" si="152">AVERAGE(R133:V133)</f>
        <v>1872.8061171987817</v>
      </c>
      <c r="AL133" s="65">
        <f t="shared" ref="AL133" si="153">AVERAGE(W133:AA133)</f>
        <v>1712.3024302947074</v>
      </c>
      <c r="AM133" s="65">
        <f t="shared" ref="AM133" si="154">AVERAGE(AB133:AF133)</f>
        <v>1270.6335574526834</v>
      </c>
      <c r="AN133" s="66"/>
      <c r="AO133" s="65">
        <f t="shared" ref="AO133" si="155">AVERAGE(AH133:AI133)</f>
        <v>1475.1819854892715</v>
      </c>
      <c r="AP133" s="65">
        <f t="shared" ref="AP133" si="156">AVERAGE(AJ133:AK133)</f>
        <v>1869.1500206370338</v>
      </c>
      <c r="AQ133" s="65">
        <f t="shared" ref="AQ133" si="157">AVERAGE(AL133:AM133)</f>
        <v>1491.4679938736954</v>
      </c>
    </row>
    <row r="134" spans="1:43" x14ac:dyDescent="0.25">
      <c r="A134" s="5" t="s">
        <v>410</v>
      </c>
      <c r="B134" s="37" t="s">
        <v>677</v>
      </c>
      <c r="C134" s="52">
        <f>VLOOKUP($B134,Shock_dev!$A$1:$CI$361,MATCH(DATE(C$1,1,1),Shock_dev!$A$1:$CI$1,0),FALSE)</f>
        <v>30.368474221751374</v>
      </c>
      <c r="D134" s="52">
        <f>VLOOKUP($B134,Shock_dev!$A$1:$CI$361,MATCH(DATE(D$1,1,1),Shock_dev!$A$1:$CI$1,0),FALSE)</f>
        <v>42.493135198515404</v>
      </c>
      <c r="E134" s="52">
        <f>VLOOKUP($B134,Shock_dev!$A$1:$CI$361,MATCH(DATE(E$1,1,1),Shock_dev!$A$1:$CI$1,0),FALSE)</f>
        <v>58.536766157038343</v>
      </c>
      <c r="F134" s="52">
        <f>VLOOKUP($B134,Shock_dev!$A$1:$CI$361,MATCH(DATE(F$1,1,1),Shock_dev!$A$1:$CI$1,0),FALSE)</f>
        <v>79.387628053247298</v>
      </c>
      <c r="G134" s="52">
        <f>VLOOKUP($B134,Shock_dev!$A$1:$CI$361,MATCH(DATE(G$1,1,1),Shock_dev!$A$1:$CI$1,0),FALSE)</f>
        <v>105.99639012875139</v>
      </c>
      <c r="H134" s="52">
        <f>VLOOKUP($B134,Shock_dev!$A$1:$CI$361,MATCH(DATE(H$1,1,1),Shock_dev!$A$1:$CI$1,0),FALSE)</f>
        <v>139.32962631988372</v>
      </c>
      <c r="I134" s="52">
        <f>VLOOKUP($B134,Shock_dev!$A$1:$CI$361,MATCH(DATE(I$1,1,1),Shock_dev!$A$1:$CI$1,0),FALSE)</f>
        <v>180.30593339808431</v>
      </c>
      <c r="J134" s="52">
        <f>VLOOKUP($B134,Shock_dev!$A$1:$CI$361,MATCH(DATE(J$1,1,1),Shock_dev!$A$1:$CI$1,0),FALSE)</f>
        <v>229.71571855229269</v>
      </c>
      <c r="K134" s="52">
        <f>VLOOKUP($B134,Shock_dev!$A$1:$CI$361,MATCH(DATE(K$1,1,1),Shock_dev!$A$1:$CI$1,0),FALSE)</f>
        <v>288.12806116924065</v>
      </c>
      <c r="L134" s="52">
        <f>VLOOKUP($B134,Shock_dev!$A$1:$CI$361,MATCH(DATE(L$1,1,1),Shock_dev!$A$1:$CI$1,0),FALSE)</f>
        <v>355.79066496630196</v>
      </c>
      <c r="M134" s="52">
        <f>VLOOKUP($B134,Shock_dev!$A$1:$CI$361,MATCH(DATE(M$1,1,1),Shock_dev!$A$1:$CI$1,0),FALSE)</f>
        <v>432.53144898434147</v>
      </c>
      <c r="N134" s="52">
        <f>VLOOKUP($B134,Shock_dev!$A$1:$CI$361,MATCH(DATE(N$1,1,1),Shock_dev!$A$1:$CI$1,0),FALSE)</f>
        <v>517.67236292727011</v>
      </c>
      <c r="O134" s="52">
        <f>VLOOKUP($B134,Shock_dev!$A$1:$CI$361,MATCH(DATE(O$1,1,1),Shock_dev!$A$1:$CI$1,0),FALSE)</f>
        <v>609.96711028186019</v>
      </c>
      <c r="P134" s="52">
        <f>VLOOKUP($B134,Shock_dev!$A$1:$CI$361,MATCH(DATE(P$1,1,1),Shock_dev!$A$1:$CI$1,0),FALSE)</f>
        <v>707.57422674608426</v>
      </c>
      <c r="Q134" s="52">
        <f>VLOOKUP($B134,Shock_dev!$A$1:$CI$361,MATCH(DATE(Q$1,1,1),Shock_dev!$A$1:$CI$1,0),FALSE)</f>
        <v>808.07513102729752</v>
      </c>
      <c r="R134" s="52">
        <f>VLOOKUP($B134,Shock_dev!$A$1:$CI$361,MATCH(DATE(R$1,1,1),Shock_dev!$A$1:$CI$1,0),FALSE)</f>
        <v>908.54329133514727</v>
      </c>
      <c r="S134" s="52">
        <f>VLOOKUP($B134,Shock_dev!$A$1:$CI$361,MATCH(DATE(S$1,1,1),Shock_dev!$A$1:$CI$1,0),FALSE)</f>
        <v>1005.6657491491936</v>
      </c>
      <c r="T134" s="52">
        <f>VLOOKUP($B134,Shock_dev!$A$1:$CI$361,MATCH(DATE(T$1,1,1),Shock_dev!$A$1:$CI$1,0),FALSE)</f>
        <v>1095.9124009169534</v>
      </c>
      <c r="U134" s="52">
        <f>VLOOKUP($B134,Shock_dev!$A$1:$CI$361,MATCH(DATE(U$1,1,1),Shock_dev!$A$1:$CI$1,0),FALSE)</f>
        <v>1175.742378011196</v>
      </c>
      <c r="V134" s="52">
        <f>VLOOKUP($B134,Shock_dev!$A$1:$CI$361,MATCH(DATE(V$1,1,1),Shock_dev!$A$1:$CI$1,0),FALSE)</f>
        <v>1241.8314417957974</v>
      </c>
      <c r="W134" s="52">
        <f>VLOOKUP($B134,Shock_dev!$A$1:$CI$361,MATCH(DATE(W$1,1,1),Shock_dev!$A$1:$CI$1,0),FALSE)</f>
        <v>1291.3003825998831</v>
      </c>
      <c r="X134" s="52">
        <f>VLOOKUP($B134,Shock_dev!$A$1:$CI$361,MATCH(DATE(X$1,1,1),Shock_dev!$A$1:$CI$1,0),FALSE)</f>
        <v>1321.9226887016027</v>
      </c>
      <c r="Y134" s="52">
        <f>VLOOKUP($B134,Shock_dev!$A$1:$CI$361,MATCH(DATE(Y$1,1,1),Shock_dev!$A$1:$CI$1,0),FALSE)</f>
        <v>1332.2906568484984</v>
      </c>
      <c r="Z134" s="52">
        <f>VLOOKUP($B134,Shock_dev!$A$1:$CI$361,MATCH(DATE(Z$1,1,1),Shock_dev!$A$1:$CI$1,0),FALSE)</f>
        <v>1321.9226887016027</v>
      </c>
      <c r="AA134" s="52">
        <f>VLOOKUP($B134,Shock_dev!$A$1:$CI$361,MATCH(DATE(AA$1,1,1),Shock_dev!$A$1:$CI$1,0),FALSE)</f>
        <v>1291.3003825998831</v>
      </c>
      <c r="AB134" s="52">
        <f>VLOOKUP($B134,Shock_dev!$A$1:$CI$361,MATCH(DATE(AB$1,1,1),Shock_dev!$A$1:$CI$1,0),FALSE)</f>
        <v>1241.8314417957974</v>
      </c>
      <c r="AC134" s="52">
        <f>VLOOKUP($B134,Shock_dev!$A$1:$CI$361,MATCH(DATE(AC$1,1,1),Shock_dev!$A$1:$CI$1,0),FALSE)</f>
        <v>1175.742378011196</v>
      </c>
      <c r="AD134" s="52">
        <f>VLOOKUP($B134,Shock_dev!$A$1:$CI$361,MATCH(DATE(AD$1,1,1),Shock_dev!$A$1:$CI$1,0),FALSE)</f>
        <v>1095.9124009169534</v>
      </c>
      <c r="AE134" s="52">
        <f>VLOOKUP($B134,Shock_dev!$A$1:$CI$361,MATCH(DATE(AE$1,1,1),Shock_dev!$A$1:$CI$1,0),FALSE)</f>
        <v>1005.6657491491936</v>
      </c>
      <c r="AF134" s="52">
        <f>VLOOKUP($B134,Shock_dev!$A$1:$CI$361,MATCH(DATE(AF$1,1,1),Shock_dev!$A$1:$CI$1,0),FALSE)</f>
        <v>908.54329133514727</v>
      </c>
      <c r="AG134" s="52"/>
      <c r="AH134" s="65">
        <f t="shared" ref="AH134:AH143" si="158">AVERAGE(C134:G134)</f>
        <v>63.356478751860756</v>
      </c>
      <c r="AI134" s="65">
        <f t="shared" ref="AI134:AI143" si="159">AVERAGE(H134:L134)</f>
        <v>238.65400088116067</v>
      </c>
      <c r="AJ134" s="65">
        <f t="shared" ref="AJ134:AJ143" si="160">AVERAGE(M134:Q134)</f>
        <v>615.16405599337077</v>
      </c>
      <c r="AK134" s="65">
        <f t="shared" ref="AK134:AK143" si="161">AVERAGE(R134:V134)</f>
        <v>1085.5390522416576</v>
      </c>
      <c r="AL134" s="65">
        <f t="shared" ref="AL134:AL143" si="162">AVERAGE(W134:AA134)</f>
        <v>1311.7473598902941</v>
      </c>
      <c r="AM134" s="65">
        <f t="shared" ref="AM134:AM143" si="163">AVERAGE(AB134:AF134)</f>
        <v>1085.5390522416574</v>
      </c>
      <c r="AN134" s="66"/>
      <c r="AO134" s="65">
        <f t="shared" ref="AO134:AO143" si="164">AVERAGE(AH134:AI134)</f>
        <v>151.00523981651071</v>
      </c>
      <c r="AP134" s="65">
        <f t="shared" ref="AP134:AP143" si="165">AVERAGE(AJ134:AK134)</f>
        <v>850.35155411751418</v>
      </c>
      <c r="AQ134" s="65">
        <f t="shared" ref="AQ134:AQ143" si="166">AVERAGE(AL134:AM134)</f>
        <v>1198.6432060659758</v>
      </c>
    </row>
    <row r="135" spans="1:43" x14ac:dyDescent="0.25">
      <c r="A135" s="5" t="s">
        <v>411</v>
      </c>
      <c r="B135" s="37" t="s">
        <v>678</v>
      </c>
      <c r="C135" s="52">
        <f>VLOOKUP($B135,Shock_dev!$A$1:$CI$361,MATCH(DATE(C$1,1,1),Shock_dev!$A$1:$CI$1,0),FALSE)</f>
        <v>0.89725037473356295</v>
      </c>
      <c r="D135" s="52">
        <f>VLOOKUP($B135,Shock_dev!$A$1:$CI$361,MATCH(DATE(D$1,1,1),Shock_dev!$A$1:$CI$1,0),FALSE)</f>
        <v>1.2554789945015914</v>
      </c>
      <c r="E135" s="52">
        <f>VLOOKUP($B135,Shock_dev!$A$1:$CI$361,MATCH(DATE(E$1,1,1),Shock_dev!$A$1:$CI$1,0),FALSE)</f>
        <v>1.7294953637306778</v>
      </c>
      <c r="F135" s="52">
        <f>VLOOKUP($B135,Shock_dev!$A$1:$CI$361,MATCH(DATE(F$1,1,1),Shock_dev!$A$1:$CI$1,0),FALSE)</f>
        <v>2.3455435561186695</v>
      </c>
      <c r="G135" s="52">
        <f>VLOOKUP($B135,Shock_dev!$A$1:$CI$361,MATCH(DATE(G$1,1,1),Shock_dev!$A$1:$CI$1,0),FALSE)</f>
        <v>3.1317115265312903</v>
      </c>
      <c r="H135" s="52">
        <f>VLOOKUP($B135,Shock_dev!$A$1:$CI$361,MATCH(DATE(H$1,1,1),Shock_dev!$A$1:$CI$1,0),FALSE)</f>
        <v>4.1165571412692898</v>
      </c>
      <c r="I135" s="52">
        <f>VLOOKUP($B135,Shock_dev!$A$1:$CI$361,MATCH(DATE(I$1,1,1),Shock_dev!$A$1:$CI$1,0),FALSE)</f>
        <v>5.3272207594888528</v>
      </c>
      <c r="J135" s="52">
        <f>VLOOKUP($B135,Shock_dev!$A$1:$CI$361,MATCH(DATE(J$1,1,1),Shock_dev!$A$1:$CI$1,0),FALSE)</f>
        <v>6.7870553208631907</v>
      </c>
      <c r="K135" s="52">
        <f>VLOOKUP($B135,Shock_dev!$A$1:$CI$361,MATCH(DATE(K$1,1,1),Shock_dev!$A$1:$CI$1,0),FALSE)</f>
        <v>8.5128745345457428</v>
      </c>
      <c r="L135" s="52">
        <f>VLOOKUP($B135,Shock_dev!$A$1:$CI$361,MATCH(DATE(L$1,1,1),Shock_dev!$A$1:$CI$1,0),FALSE)</f>
        <v>10.511996919458918</v>
      </c>
      <c r="M135" s="52">
        <f>VLOOKUP($B135,Shock_dev!$A$1:$CI$361,MATCH(DATE(M$1,1,1),Shock_dev!$A$1:$CI$1,0),FALSE)</f>
        <v>12.779338265446448</v>
      </c>
      <c r="N135" s="52">
        <f>VLOOKUP($B135,Shock_dev!$A$1:$CI$361,MATCH(DATE(N$1,1,1),Shock_dev!$A$1:$CI$1,0),FALSE)</f>
        <v>15.294865268305704</v>
      </c>
      <c r="O135" s="52">
        <f>VLOOKUP($B135,Shock_dev!$A$1:$CI$361,MATCH(DATE(O$1,1,1),Shock_dev!$A$1:$CI$1,0),FALSE)</f>
        <v>18.02175553105495</v>
      </c>
      <c r="P135" s="52">
        <f>VLOOKUP($B135,Shock_dev!$A$1:$CI$361,MATCH(DATE(P$1,1,1),Shock_dev!$A$1:$CI$1,0),FALSE)</f>
        <v>20.905602153861572</v>
      </c>
      <c r="Q135" s="52">
        <f>VLOOKUP($B135,Shock_dev!$A$1:$CI$361,MATCH(DATE(Q$1,1,1),Shock_dev!$A$1:$CI$1,0),FALSE)</f>
        <v>23.874947053079232</v>
      </c>
      <c r="R135" s="52">
        <f>VLOOKUP($B135,Shock_dev!$A$1:$CI$361,MATCH(DATE(R$1,1,1),Shock_dev!$A$1:$CI$1,0),FALSE)</f>
        <v>26.843324516720251</v>
      </c>
      <c r="S135" s="52">
        <f>VLOOKUP($B135,Shock_dev!$A$1:$CI$361,MATCH(DATE(S$1,1,1),Shock_dev!$A$1:$CI$1,0),FALSE)</f>
        <v>29.712851679407983</v>
      </c>
      <c r="T135" s="52">
        <f>VLOOKUP($B135,Shock_dev!$A$1:$CI$361,MATCH(DATE(T$1,1,1),Shock_dev!$A$1:$CI$1,0),FALSE)</f>
        <v>32.379230027091801</v>
      </c>
      <c r="U135" s="52">
        <f>VLOOKUP($B135,Shock_dev!$A$1:$CI$361,MATCH(DATE(U$1,1,1),Shock_dev!$A$1:$CI$1,0),FALSE)</f>
        <v>34.737842986694417</v>
      </c>
      <c r="V135" s="52">
        <f>VLOOKUP($B135,Shock_dev!$A$1:$CI$361,MATCH(DATE(V$1,1,1),Shock_dev!$A$1:$CI$1,0),FALSE)</f>
        <v>36.690474416694002</v>
      </c>
      <c r="W135" s="52">
        <f>VLOOKUP($B135,Shock_dev!$A$1:$CI$361,MATCH(DATE(W$1,1,1),Shock_dev!$A$1:$CI$1,0),FALSE)</f>
        <v>38.152056758632895</v>
      </c>
      <c r="X135" s="52">
        <f>VLOOKUP($B135,Shock_dev!$A$1:$CI$361,MATCH(DATE(X$1,1,1),Shock_dev!$A$1:$CI$1,0),FALSE)</f>
        <v>39.056806711638252</v>
      </c>
      <c r="Y135" s="52">
        <f>VLOOKUP($B135,Shock_dev!$A$1:$CI$361,MATCH(DATE(Y$1,1,1),Shock_dev!$A$1:$CI$1,0),FALSE)</f>
        <v>39.363133043251068</v>
      </c>
      <c r="Z135" s="52">
        <f>VLOOKUP($B135,Shock_dev!$A$1:$CI$361,MATCH(DATE(Z$1,1,1),Shock_dev!$A$1:$CI$1,0),FALSE)</f>
        <v>39.056806711638252</v>
      </c>
      <c r="AA135" s="52">
        <f>VLOOKUP($B135,Shock_dev!$A$1:$CI$361,MATCH(DATE(AA$1,1,1),Shock_dev!$A$1:$CI$1,0),FALSE)</f>
        <v>38.152056758632895</v>
      </c>
      <c r="AB135" s="52">
        <f>VLOOKUP($B135,Shock_dev!$A$1:$CI$361,MATCH(DATE(AB$1,1,1),Shock_dev!$A$1:$CI$1,0),FALSE)</f>
        <v>36.690474416694002</v>
      </c>
      <c r="AC135" s="52">
        <f>VLOOKUP($B135,Shock_dev!$A$1:$CI$361,MATCH(DATE(AC$1,1,1),Shock_dev!$A$1:$CI$1,0),FALSE)</f>
        <v>34.737842986694417</v>
      </c>
      <c r="AD135" s="52">
        <f>VLOOKUP($B135,Shock_dev!$A$1:$CI$361,MATCH(DATE(AD$1,1,1),Shock_dev!$A$1:$CI$1,0),FALSE)</f>
        <v>32.379230027091801</v>
      </c>
      <c r="AE135" s="52">
        <f>VLOOKUP($B135,Shock_dev!$A$1:$CI$361,MATCH(DATE(AE$1,1,1),Shock_dev!$A$1:$CI$1,0),FALSE)</f>
        <v>29.712851679407983</v>
      </c>
      <c r="AF135" s="52">
        <f>VLOOKUP($B135,Shock_dev!$A$1:$CI$361,MATCH(DATE(AF$1,1,1),Shock_dev!$A$1:$CI$1,0),FALSE)</f>
        <v>26.843324516720251</v>
      </c>
      <c r="AG135" s="52"/>
      <c r="AH135" s="65">
        <f t="shared" si="158"/>
        <v>1.8718959631231584</v>
      </c>
      <c r="AI135" s="65">
        <f t="shared" si="159"/>
        <v>7.0511409351251988</v>
      </c>
      <c r="AJ135" s="65">
        <f t="shared" si="160"/>
        <v>18.175301654349585</v>
      </c>
      <c r="AK135" s="65">
        <f t="shared" si="161"/>
        <v>32.072744725321698</v>
      </c>
      <c r="AL135" s="65">
        <f t="shared" si="162"/>
        <v>38.756171996758681</v>
      </c>
      <c r="AM135" s="65">
        <f t="shared" si="163"/>
        <v>32.072744725321691</v>
      </c>
      <c r="AN135" s="66"/>
      <c r="AO135" s="65">
        <f t="shared" si="164"/>
        <v>4.4615184491241786</v>
      </c>
      <c r="AP135" s="65">
        <f t="shared" si="165"/>
        <v>25.12402318983564</v>
      </c>
      <c r="AQ135" s="65">
        <f t="shared" si="166"/>
        <v>35.41445836104019</v>
      </c>
    </row>
    <row r="136" spans="1:43" x14ac:dyDescent="0.25">
      <c r="A136" s="5" t="s">
        <v>439</v>
      </c>
      <c r="B136" s="37" t="s">
        <v>679</v>
      </c>
      <c r="C136" s="52">
        <f>VLOOKUP($B136,Shock_dev!$A$1:$CI$361,MATCH(DATE(C$1,1,1),Shock_dev!$A$1:$CI$1,0),FALSE)</f>
        <v>495.56906800098926</v>
      </c>
      <c r="D136" s="52">
        <f>VLOOKUP($B136,Shock_dev!$A$1:$CI$361,MATCH(DATE(D$1,1,1),Shock_dev!$A$1:$CI$1,0),FALSE)</f>
        <v>548.54495408137814</v>
      </c>
      <c r="E136" s="52">
        <f>VLOOKUP($B136,Shock_dev!$A$1:$CI$361,MATCH(DATE(E$1,1,1),Shock_dev!$A$1:$CI$1,0),FALSE)</f>
        <v>597.77040050015626</v>
      </c>
      <c r="F136" s="52">
        <f>VLOOKUP($B136,Shock_dev!$A$1:$CI$361,MATCH(DATE(F$1,1,1),Shock_dev!$A$1:$CI$1,0),FALSE)</f>
        <v>641.31402436974304</v>
      </c>
      <c r="G136" s="52">
        <f>VLOOKUP($B136,Shock_dev!$A$1:$CI$361,MATCH(DATE(G$1,1,1),Shock_dev!$A$1:$CI$1,0),FALSE)</f>
        <v>677.36260461588927</v>
      </c>
      <c r="H136" s="52">
        <f>VLOOKUP($B136,Shock_dev!$A$1:$CI$361,MATCH(DATE(H$1,1,1),Shock_dev!$A$1:$CI$1,0),FALSE)</f>
        <v>704.34566323629963</v>
      </c>
      <c r="I136" s="52">
        <f>VLOOKUP($B136,Shock_dev!$A$1:$CI$361,MATCH(DATE(I$1,1,1),Shock_dev!$A$1:$CI$1,0),FALSE)</f>
        <v>721.04873929178302</v>
      </c>
      <c r="J136" s="52">
        <f>VLOOKUP($B136,Shock_dev!$A$1:$CI$361,MATCH(DATE(J$1,1,1),Shock_dev!$A$1:$CI$1,0),FALSE)</f>
        <v>726.70399464463526</v>
      </c>
      <c r="K136" s="52">
        <f>VLOOKUP($B136,Shock_dev!$A$1:$CI$361,MATCH(DATE(K$1,1,1),Shock_dev!$A$1:$CI$1,0),FALSE)</f>
        <v>721.04873929178302</v>
      </c>
      <c r="L136" s="52">
        <f>VLOOKUP($B136,Shock_dev!$A$1:$CI$361,MATCH(DATE(L$1,1,1),Shock_dev!$A$1:$CI$1,0),FALSE)</f>
        <v>704.34566323629963</v>
      </c>
      <c r="M136" s="52">
        <f>VLOOKUP($B136,Shock_dev!$A$1:$CI$361,MATCH(DATE(M$1,1,1),Shock_dev!$A$1:$CI$1,0),FALSE)</f>
        <v>677.36260461588927</v>
      </c>
      <c r="N136" s="52">
        <f>VLOOKUP($B136,Shock_dev!$A$1:$CI$361,MATCH(DATE(N$1,1,1),Shock_dev!$A$1:$CI$1,0),FALSE)</f>
        <v>641.31402436974304</v>
      </c>
      <c r="O136" s="52">
        <f>VLOOKUP($B136,Shock_dev!$A$1:$CI$361,MATCH(DATE(O$1,1,1),Shock_dev!$A$1:$CI$1,0),FALSE)</f>
        <v>597.77040050015626</v>
      </c>
      <c r="P136" s="52">
        <f>VLOOKUP($B136,Shock_dev!$A$1:$CI$361,MATCH(DATE(P$1,1,1),Shock_dev!$A$1:$CI$1,0),FALSE)</f>
        <v>548.54495408137814</v>
      </c>
      <c r="Q136" s="52">
        <f>VLOOKUP($B136,Shock_dev!$A$1:$CI$361,MATCH(DATE(Q$1,1,1),Shock_dev!$A$1:$CI$1,0),FALSE)</f>
        <v>495.56906800098926</v>
      </c>
      <c r="R136" s="52">
        <f>VLOOKUP($B136,Shock_dev!$A$1:$CI$361,MATCH(DATE(R$1,1,1),Shock_dev!$A$1:$CI$1,0),FALSE)</f>
        <v>440.76825328761669</v>
      </c>
      <c r="S136" s="52">
        <f>VLOOKUP($B136,Shock_dev!$A$1:$CI$361,MATCH(DATE(S$1,1,1),Shock_dev!$A$1:$CI$1,0),FALSE)</f>
        <v>385.94957822513675</v>
      </c>
      <c r="T136" s="52">
        <f>VLOOKUP($B136,Shock_dev!$A$1:$CI$361,MATCH(DATE(T$1,1,1),Shock_dev!$A$1:$CI$1,0),FALSE)</f>
        <v>332.70933288101446</v>
      </c>
      <c r="U136" s="52">
        <f>VLOOKUP($B136,Shock_dev!$A$1:$CI$361,MATCH(DATE(U$1,1,1),Shock_dev!$A$1:$CI$1,0),FALSE)</f>
        <v>282.36674341487458</v>
      </c>
      <c r="V136" s="52">
        <f>VLOOKUP($B136,Shock_dev!$A$1:$CI$361,MATCH(DATE(V$1,1,1),Shock_dev!$A$1:$CI$1,0),FALSE)</f>
        <v>235.92624490054985</v>
      </c>
      <c r="W136" s="52">
        <f>VLOOKUP($B136,Shock_dev!$A$1:$CI$361,MATCH(DATE(W$1,1,1),Shock_dev!$A$1:$CI$1,0),FALSE)</f>
        <v>194.06763543616464</v>
      </c>
      <c r="X136" s="52">
        <f>VLOOKUP($B136,Shock_dev!$A$1:$CI$361,MATCH(DATE(X$1,1,1),Shock_dev!$A$1:$CI$1,0),FALSE)</f>
        <v>157.16076063776759</v>
      </c>
      <c r="Y136" s="52">
        <f>VLOOKUP($B136,Shock_dev!$A$1:$CI$361,MATCH(DATE(Y$1,1,1),Shock_dev!$A$1:$CI$1,0),FALSE)</f>
        <v>125.29948284670508</v>
      </c>
      <c r="Z136" s="52">
        <f>VLOOKUP($B136,Shock_dev!$A$1:$CI$361,MATCH(DATE(Z$1,1,1),Shock_dev!$A$1:$CI$1,0),FALSE)</f>
        <v>98.348690944409597</v>
      </c>
      <c r="AA136" s="52">
        <f>VLOOKUP($B136,Shock_dev!$A$1:$CI$361,MATCH(DATE(AA$1,1,1),Shock_dev!$A$1:$CI$1,0),FALSE)</f>
        <v>75.99797799266382</v>
      </c>
      <c r="AB136" s="52">
        <f>VLOOKUP($B136,Shock_dev!$A$1:$CI$361,MATCH(DATE(AB$1,1,1),Shock_dev!$A$1:$CI$1,0),FALSE)</f>
        <v>57.816212797500739</v>
      </c>
      <c r="AC136" s="52">
        <f>VLOOKUP($B136,Shock_dev!$A$1:$CI$361,MATCH(DATE(AC$1,1,1),Shock_dev!$A$1:$CI$1,0),FALSE)</f>
        <v>43.302342574498518</v>
      </c>
      <c r="AD136" s="52">
        <f>VLOOKUP($B136,Shock_dev!$A$1:$CI$361,MATCH(DATE(AD$1,1,1),Shock_dev!$A$1:$CI$1,0),FALSE)</f>
        <v>31.929145176566358</v>
      </c>
      <c r="AE136" s="52">
        <f>VLOOKUP($B136,Shock_dev!$A$1:$CI$361,MATCH(DATE(AE$1,1,1),Shock_dev!$A$1:$CI$1,0),FALSE)</f>
        <v>23.178073744644763</v>
      </c>
      <c r="AF136" s="52">
        <f>VLOOKUP($B136,Shock_dev!$A$1:$CI$361,MATCH(DATE(AF$1,1,1),Shock_dev!$A$1:$CI$1,0),FALSE)</f>
        <v>16.564622302773472</v>
      </c>
      <c r="AG136" s="52"/>
      <c r="AH136" s="65">
        <f t="shared" si="158"/>
        <v>592.11221031363118</v>
      </c>
      <c r="AI136" s="65">
        <f t="shared" si="159"/>
        <v>715.49855994016002</v>
      </c>
      <c r="AJ136" s="65">
        <f t="shared" si="160"/>
        <v>592.11221031363118</v>
      </c>
      <c r="AK136" s="65">
        <f t="shared" si="161"/>
        <v>335.54403054183842</v>
      </c>
      <c r="AL136" s="65">
        <f t="shared" si="162"/>
        <v>130.17490957154214</v>
      </c>
      <c r="AM136" s="65">
        <f t="shared" si="163"/>
        <v>34.558079319196771</v>
      </c>
      <c r="AN136" s="66"/>
      <c r="AO136" s="65">
        <f t="shared" si="164"/>
        <v>653.80538512689554</v>
      </c>
      <c r="AP136" s="65">
        <f t="shared" si="165"/>
        <v>463.8281204277348</v>
      </c>
      <c r="AQ136" s="65">
        <f t="shared" si="166"/>
        <v>82.366494445369455</v>
      </c>
    </row>
    <row r="137" spans="1:43" x14ac:dyDescent="0.25">
      <c r="A137" s="5" t="s">
        <v>412</v>
      </c>
      <c r="B137" s="37" t="s">
        <v>680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158"/>
        <v>0</v>
      </c>
      <c r="AI137" s="65">
        <f t="shared" si="159"/>
        <v>0</v>
      </c>
      <c r="AJ137" s="65">
        <f t="shared" si="160"/>
        <v>0</v>
      </c>
      <c r="AK137" s="65">
        <f t="shared" si="161"/>
        <v>0</v>
      </c>
      <c r="AL137" s="65">
        <f t="shared" si="162"/>
        <v>0</v>
      </c>
      <c r="AM137" s="65">
        <f t="shared" si="163"/>
        <v>0</v>
      </c>
      <c r="AN137" s="66"/>
      <c r="AO137" s="65">
        <f t="shared" si="164"/>
        <v>0</v>
      </c>
      <c r="AP137" s="65">
        <f t="shared" si="165"/>
        <v>0</v>
      </c>
      <c r="AQ137" s="65">
        <f t="shared" si="166"/>
        <v>0</v>
      </c>
    </row>
    <row r="138" spans="1:43" x14ac:dyDescent="0.25">
      <c r="A138" s="5" t="s">
        <v>436</v>
      </c>
      <c r="B138" s="37" t="s">
        <v>681</v>
      </c>
      <c r="C138" s="52">
        <f>VLOOKUP($B138,Shock_dev!$A$1:$CI$361,MATCH(DATE(C$1,1,1),Shock_dev!$A$1:$CI$1,0),FALSE)</f>
        <v>35.384592692958861</v>
      </c>
      <c r="D138" s="52">
        <f>VLOOKUP($B138,Shock_dev!$A$1:$CI$361,MATCH(DATE(D$1,1,1),Shock_dev!$A$1:$CI$1,0),FALSE)</f>
        <v>39.853224052583229</v>
      </c>
      <c r="E138" s="52">
        <f>VLOOKUP($B138,Shock_dev!$A$1:$CI$361,MATCH(DATE(E$1,1,1),Shock_dev!$A$1:$CI$1,0),FALSE)</f>
        <v>44.374655600023999</v>
      </c>
      <c r="F138" s="52">
        <f>VLOOKUP($B138,Shock_dev!$A$1:$CI$361,MATCH(DATE(F$1,1,1),Shock_dev!$A$1:$CI$1,0),FALSE)</f>
        <v>48.888766822703495</v>
      </c>
      <c r="G138" s="52">
        <f>VLOOKUP($B138,Shock_dev!$A$1:$CI$361,MATCH(DATE(G$1,1,1),Shock_dev!$A$1:$CI$1,0),FALSE)</f>
        <v>53.348137120705246</v>
      </c>
      <c r="H138" s="52">
        <f>VLOOKUP($B138,Shock_dev!$A$1:$CI$361,MATCH(DATE(H$1,1,1),Shock_dev!$A$1:$CI$1,0),FALSE)</f>
        <v>57.722757764714032</v>
      </c>
      <c r="I138" s="52">
        <f>VLOOKUP($B138,Shock_dev!$A$1:$CI$361,MATCH(DATE(I$1,1,1),Shock_dev!$A$1:$CI$1,0),FALSE)</f>
        <v>62.002647169910247</v>
      </c>
      <c r="J138" s="52">
        <f>VLOOKUP($B138,Shock_dev!$A$1:$CI$361,MATCH(DATE(J$1,1,1),Shock_dev!$A$1:$CI$1,0),FALSE)</f>
        <v>66.197693046258905</v>
      </c>
      <c r="K138" s="52">
        <f>VLOOKUP($B138,Shock_dev!$A$1:$CI$361,MATCH(DATE(K$1,1,1),Shock_dev!$A$1:$CI$1,0),FALSE)</f>
        <v>70.334357043135952</v>
      </c>
      <c r="L138" s="52">
        <f>VLOOKUP($B138,Shock_dev!$A$1:$CI$361,MATCH(DATE(L$1,1,1),Shock_dev!$A$1:$CI$1,0),FALSE)</f>
        <v>74.449292569209973</v>
      </c>
      <c r="M138" s="52">
        <f>VLOOKUP($B138,Shock_dev!$A$1:$CI$361,MATCH(DATE(M$1,1,1),Shock_dev!$A$1:$CI$1,0),FALSE)</f>
        <v>78.580391668637191</v>
      </c>
      <c r="N138" s="52">
        <f>VLOOKUP($B138,Shock_dev!$A$1:$CI$361,MATCH(DATE(N$1,1,1),Shock_dev!$A$1:$CI$1,0),FALSE)</f>
        <v>82.756223608423454</v>
      </c>
      <c r="O138" s="52">
        <f>VLOOKUP($B138,Shock_dev!$A$1:$CI$361,MATCH(DATE(O$1,1,1),Shock_dev!$A$1:$CI$1,0),FALSE)</f>
        <v>86.98518219148751</v>
      </c>
      <c r="P138" s="52">
        <f>VLOOKUP($B138,Shock_dev!$A$1:$CI$361,MATCH(DATE(P$1,1,1),Shock_dev!$A$1:$CI$1,0),FALSE)</f>
        <v>91.245853853986262</v>
      </c>
      <c r="Q138" s="52">
        <f>VLOOKUP($B138,Shock_dev!$A$1:$CI$361,MATCH(DATE(Q$1,1,1),Shock_dev!$A$1:$CI$1,0),FALSE)</f>
        <v>95.480107082478327</v>
      </c>
      <c r="R138" s="52">
        <f>VLOOKUP($B138,Shock_dev!$A$1:$CI$361,MATCH(DATE(R$1,1,1),Shock_dev!$A$1:$CI$1,0),FALSE)</f>
        <v>99.59016818598127</v>
      </c>
      <c r="S138" s="52">
        <f>VLOOKUP($B138,Shock_dev!$A$1:$CI$361,MATCH(DATE(S$1,1,1),Shock_dev!$A$1:$CI$1,0),FALSE)</f>
        <v>103.44050704320438</v>
      </c>
      <c r="T138" s="52">
        <f>VLOOKUP($B138,Shock_dev!$A$1:$CI$361,MATCH(DATE(T$1,1,1),Shock_dev!$A$1:$CI$1,0),FALSE)</f>
        <v>106.86476226292312</v>
      </c>
      <c r="U138" s="52">
        <f>VLOOKUP($B138,Shock_dev!$A$1:$CI$361,MATCH(DATE(U$1,1,1),Shock_dev!$A$1:$CI$1,0),FALSE)</f>
        <v>109.67726968003861</v>
      </c>
      <c r="V138" s="52">
        <f>VLOOKUP($B138,Shock_dev!$A$1:$CI$361,MATCH(DATE(V$1,1,1),Shock_dev!$A$1:$CI$1,0),FALSE)</f>
        <v>111.68811864728765</v>
      </c>
      <c r="W138" s="52">
        <f>VLOOKUP($B138,Shock_dev!$A$1:$CI$361,MATCH(DATE(W$1,1,1),Shock_dev!$A$1:$CI$1,0),FALSE)</f>
        <v>112.72014465422011</v>
      </c>
      <c r="X138" s="52">
        <f>VLOOKUP($B138,Shock_dev!$A$1:$CI$361,MATCH(DATE(X$1,1,1),Shock_dev!$A$1:$CI$1,0),FALSE)</f>
        <v>112.62595544218712</v>
      </c>
      <c r="Y138" s="52">
        <f>VLOOKUP($B138,Shock_dev!$A$1:$CI$361,MATCH(DATE(Y$1,1,1),Shock_dev!$A$1:$CI$1,0),FALSE)</f>
        <v>111.30303143110369</v>
      </c>
      <c r="Z138" s="52">
        <f>VLOOKUP($B138,Shock_dev!$A$1:$CI$361,MATCH(DATE(Z$1,1,1),Shock_dev!$A$1:$CI$1,0),FALSE)</f>
        <v>108.70515079596325</v>
      </c>
      <c r="AA138" s="52">
        <f>VLOOKUP($B138,Shock_dev!$A$1:$CI$361,MATCH(DATE(AA$1,1,1),Shock_dev!$A$1:$CI$1,0),FALSE)</f>
        <v>104.84883415798672</v>
      </c>
      <c r="AB138" s="52">
        <f>VLOOKUP($B138,Shock_dev!$A$1:$CI$361,MATCH(DATE(AB$1,1,1),Shock_dev!$A$1:$CI$1,0),FALSE)</f>
        <v>99.814116507084378</v>
      </c>
      <c r="AC138" s="52">
        <f>VLOOKUP($B138,Shock_dev!$A$1:$CI$361,MATCH(DATE(AC$1,1,1),Shock_dev!$A$1:$CI$1,0),FALSE)</f>
        <v>93.739642957346859</v>
      </c>
      <c r="AD138" s="52">
        <f>VLOOKUP($B138,Shock_dev!$A$1:$CI$361,MATCH(DATE(AD$1,1,1),Shock_dev!$A$1:$CI$1,0),FALSE)</f>
        <v>86.812749749293246</v>
      </c>
      <c r="AE138" s="52">
        <f>VLOOKUP($B138,Shock_dev!$A$1:$CI$361,MATCH(DATE(AE$1,1,1),Shock_dev!$A$1:$CI$1,0),FALSE)</f>
        <v>79.255740077838254</v>
      </c>
      <c r="AF138" s="52">
        <f>VLOOKUP($B138,Shock_dev!$A$1:$CI$361,MATCH(DATE(AF$1,1,1),Shock_dev!$A$1:$CI$1,0),FALSE)</f>
        <v>71.309926120325059</v>
      </c>
      <c r="AG138" s="52"/>
      <c r="AH138" s="65">
        <f t="shared" si="158"/>
        <v>44.369875257794966</v>
      </c>
      <c r="AI138" s="65">
        <f t="shared" si="159"/>
        <v>66.141349518645825</v>
      </c>
      <c r="AJ138" s="65">
        <f t="shared" si="160"/>
        <v>87.009551681002534</v>
      </c>
      <c r="AK138" s="65">
        <f t="shared" si="161"/>
        <v>106.252165163887</v>
      </c>
      <c r="AL138" s="65">
        <f t="shared" si="162"/>
        <v>110.04062329629218</v>
      </c>
      <c r="AM138" s="65">
        <f t="shared" si="163"/>
        <v>86.186435082377557</v>
      </c>
      <c r="AN138" s="66"/>
      <c r="AO138" s="65">
        <f t="shared" si="164"/>
        <v>55.255612388220399</v>
      </c>
      <c r="AP138" s="65">
        <f t="shared" si="165"/>
        <v>96.63085842244476</v>
      </c>
      <c r="AQ138" s="65">
        <f t="shared" si="166"/>
        <v>98.113529189334869</v>
      </c>
    </row>
    <row r="139" spans="1:43" x14ac:dyDescent="0.25">
      <c r="A139" s="5" t="s">
        <v>437</v>
      </c>
      <c r="B139" s="37" t="s">
        <v>682</v>
      </c>
      <c r="C139" s="52">
        <f>VLOOKUP($B139,Shock_dev!$A$1:$CI$361,MATCH(DATE(C$1,1,1),Shock_dev!$A$1:$CI$1,0),FALSE)</f>
        <v>462.53113013425667</v>
      </c>
      <c r="D139" s="52">
        <f>VLOOKUP($B139,Shock_dev!$A$1:$CI$361,MATCH(DATE(D$1,1,1),Shock_dev!$A$1:$CI$1,0),FALSE)</f>
        <v>511.97529047595299</v>
      </c>
      <c r="E139" s="52">
        <f>VLOOKUP($B139,Shock_dev!$A$1:$CI$361,MATCH(DATE(E$1,1,1),Shock_dev!$A$1:$CI$1,0),FALSE)</f>
        <v>557.91904046681248</v>
      </c>
      <c r="F139" s="52">
        <f>VLOOKUP($B139,Shock_dev!$A$1:$CI$361,MATCH(DATE(F$1,1,1),Shock_dev!$A$1:$CI$1,0),FALSE)</f>
        <v>598.55975607842697</v>
      </c>
      <c r="G139" s="52">
        <f>VLOOKUP($B139,Shock_dev!$A$1:$CI$361,MATCH(DATE(G$1,1,1),Shock_dev!$A$1:$CI$1,0),FALSE)</f>
        <v>632.20509764149676</v>
      </c>
      <c r="H139" s="52">
        <f>VLOOKUP($B139,Shock_dev!$A$1:$CI$361,MATCH(DATE(H$1,1,1),Shock_dev!$A$1:$CI$1,0),FALSE)</f>
        <v>657.38928568721303</v>
      </c>
      <c r="I139" s="52">
        <f>VLOOKUP($B139,Shock_dev!$A$1:$CI$361,MATCH(DATE(I$1,1,1),Shock_dev!$A$1:$CI$1,0),FALSE)</f>
        <v>672.97882333899759</v>
      </c>
      <c r="J139" s="52">
        <f>VLOOKUP($B139,Shock_dev!$A$1:$CI$361,MATCH(DATE(J$1,1,1),Shock_dev!$A$1:$CI$1,0),FALSE)</f>
        <v>678.2570616683264</v>
      </c>
      <c r="K139" s="52">
        <f>VLOOKUP($B139,Shock_dev!$A$1:$CI$361,MATCH(DATE(K$1,1,1),Shock_dev!$A$1:$CI$1,0),FALSE)</f>
        <v>672.97882333899759</v>
      </c>
      <c r="L139" s="52">
        <f>VLOOKUP($B139,Shock_dev!$A$1:$CI$361,MATCH(DATE(L$1,1,1),Shock_dev!$A$1:$CI$1,0),FALSE)</f>
        <v>657.38928568721303</v>
      </c>
      <c r="M139" s="52">
        <f>VLOOKUP($B139,Shock_dev!$A$1:$CI$361,MATCH(DATE(M$1,1,1),Shock_dev!$A$1:$CI$1,0),FALSE)</f>
        <v>632.20509764149676</v>
      </c>
      <c r="N139" s="52">
        <f>VLOOKUP($B139,Shock_dev!$A$1:$CI$361,MATCH(DATE(N$1,1,1),Shock_dev!$A$1:$CI$1,0),FALSE)</f>
        <v>598.55975607842697</v>
      </c>
      <c r="O139" s="52">
        <f>VLOOKUP($B139,Shock_dev!$A$1:$CI$361,MATCH(DATE(O$1,1,1),Shock_dev!$A$1:$CI$1,0),FALSE)</f>
        <v>557.91904046681248</v>
      </c>
      <c r="P139" s="52">
        <f>VLOOKUP($B139,Shock_dev!$A$1:$CI$361,MATCH(DATE(P$1,1,1),Shock_dev!$A$1:$CI$1,0),FALSE)</f>
        <v>511.97529047595299</v>
      </c>
      <c r="Q139" s="52">
        <f>VLOOKUP($B139,Shock_dev!$A$1:$CI$361,MATCH(DATE(Q$1,1,1),Shock_dev!$A$1:$CI$1,0),FALSE)</f>
        <v>462.53113013425667</v>
      </c>
      <c r="R139" s="52">
        <f>VLOOKUP($B139,Shock_dev!$A$1:$CI$361,MATCH(DATE(R$1,1,1),Shock_dev!$A$1:$CI$1,0),FALSE)</f>
        <v>411.38370306844223</v>
      </c>
      <c r="S139" s="52">
        <f>VLOOKUP($B139,Shock_dev!$A$1:$CI$361,MATCH(DATE(S$1,1,1),Shock_dev!$A$1:$CI$1,0),FALSE)</f>
        <v>360.21960634346101</v>
      </c>
      <c r="T139" s="52">
        <f>VLOOKUP($B139,Shock_dev!$A$1:$CI$361,MATCH(DATE(T$1,1,1),Shock_dev!$A$1:$CI$1,0),FALSE)</f>
        <v>310.52871068894694</v>
      </c>
      <c r="U139" s="52">
        <f>VLOOKUP($B139,Shock_dev!$A$1:$CI$361,MATCH(DATE(U$1,1,1),Shock_dev!$A$1:$CI$1,0),FALSE)</f>
        <v>263.54229385388288</v>
      </c>
      <c r="V139" s="52">
        <f>VLOOKUP($B139,Shock_dev!$A$1:$CI$361,MATCH(DATE(V$1,1,1),Shock_dev!$A$1:$CI$1,0),FALSE)</f>
        <v>220.19782857384649</v>
      </c>
      <c r="W139" s="52">
        <f>VLOOKUP($B139,Shock_dev!$A$1:$CI$361,MATCH(DATE(W$1,1,1),Shock_dev!$A$1:$CI$1,0),FALSE)</f>
        <v>181.12979307375366</v>
      </c>
      <c r="X139" s="52">
        <f>VLOOKUP($B139,Shock_dev!$A$1:$CI$361,MATCH(DATE(X$1,1,1),Shock_dev!$A$1:$CI$1,0),FALSE)</f>
        <v>146.68337659524977</v>
      </c>
      <c r="Y139" s="52">
        <f>VLOOKUP($B139,Shock_dev!$A$1:$CI$361,MATCH(DATE(Y$1,1,1),Shock_dev!$A$1:$CI$1,0),FALSE)</f>
        <v>116.94618399025806</v>
      </c>
      <c r="Z139" s="52">
        <f>VLOOKUP($B139,Shock_dev!$A$1:$CI$361,MATCH(DATE(Z$1,1,1),Shock_dev!$A$1:$CI$1,0),FALSE)</f>
        <v>91.792111548115614</v>
      </c>
      <c r="AA139" s="52">
        <f>VLOOKUP($B139,Shock_dev!$A$1:$CI$361,MATCH(DATE(AA$1,1,1),Shock_dev!$A$1:$CI$1,0),FALSE)</f>
        <v>70.931446126486236</v>
      </c>
      <c r="AB139" s="52">
        <f>VLOOKUP($B139,Shock_dev!$A$1:$CI$361,MATCH(DATE(AB$1,1,1),Shock_dev!$A$1:$CI$1,0),FALSE)</f>
        <v>53.961798611000688</v>
      </c>
      <c r="AC139" s="52">
        <f>VLOOKUP($B139,Shock_dev!$A$1:$CI$361,MATCH(DATE(AC$1,1,1),Shock_dev!$A$1:$CI$1,0),FALSE)</f>
        <v>40.415519736198618</v>
      </c>
      <c r="AD139" s="52">
        <f>VLOOKUP($B139,Shock_dev!$A$1:$CI$361,MATCH(DATE(AD$1,1,1),Shock_dev!$A$1:$CI$1,0),FALSE)</f>
        <v>29.800535498128607</v>
      </c>
      <c r="AE139" s="52">
        <f>VLOOKUP($B139,Shock_dev!$A$1:$CI$361,MATCH(DATE(AE$1,1,1),Shock_dev!$A$1:$CI$1,0),FALSE)</f>
        <v>21.632868828335113</v>
      </c>
      <c r="AF139" s="52">
        <f>VLOOKUP($B139,Shock_dev!$A$1:$CI$361,MATCH(DATE(AF$1,1,1),Shock_dev!$A$1:$CI$1,0),FALSE)</f>
        <v>15.460314149255243</v>
      </c>
      <c r="AG139" s="52"/>
      <c r="AH139" s="65">
        <f t="shared" si="158"/>
        <v>552.63806295938923</v>
      </c>
      <c r="AI139" s="65">
        <f t="shared" si="159"/>
        <v>667.79865594414957</v>
      </c>
      <c r="AJ139" s="65">
        <f t="shared" si="160"/>
        <v>552.63806295938923</v>
      </c>
      <c r="AK139" s="65">
        <f t="shared" si="161"/>
        <v>313.17442850571592</v>
      </c>
      <c r="AL139" s="65">
        <f t="shared" si="162"/>
        <v>121.49658226677266</v>
      </c>
      <c r="AM139" s="65">
        <f t="shared" si="163"/>
        <v>32.254207364583657</v>
      </c>
      <c r="AN139" s="66"/>
      <c r="AO139" s="65">
        <f t="shared" si="164"/>
        <v>610.2183594517694</v>
      </c>
      <c r="AP139" s="65">
        <f t="shared" si="165"/>
        <v>432.90624573255258</v>
      </c>
      <c r="AQ139" s="65">
        <f t="shared" si="166"/>
        <v>76.875394815678163</v>
      </c>
    </row>
    <row r="140" spans="1:43" x14ac:dyDescent="0.25">
      <c r="A140" s="5" t="s">
        <v>438</v>
      </c>
      <c r="B140" s="37" t="s">
        <v>683</v>
      </c>
      <c r="C140" s="52">
        <f>VLOOKUP($B140,Shock_dev!$A$1:$CI$361,MATCH(DATE(C$1,1,1),Shock_dev!$A$1:$CI$1,0),FALSE)</f>
        <v>0.33037937866732625</v>
      </c>
      <c r="D140" s="52">
        <f>VLOOKUP($B140,Shock_dev!$A$1:$CI$361,MATCH(DATE(D$1,1,1),Shock_dev!$A$1:$CI$1,0),FALSE)</f>
        <v>0.36569663605425223</v>
      </c>
      <c r="E140" s="52">
        <f>VLOOKUP($B140,Shock_dev!$A$1:$CI$361,MATCH(DATE(E$1,1,1),Shock_dev!$A$1:$CI$1,0),FALSE)</f>
        <v>0.39851360033343763</v>
      </c>
      <c r="F140" s="52">
        <f>VLOOKUP($B140,Shock_dev!$A$1:$CI$361,MATCH(DATE(F$1,1,1),Shock_dev!$A$1:$CI$1,0),FALSE)</f>
        <v>0.42754268291316216</v>
      </c>
      <c r="G140" s="52">
        <f>VLOOKUP($B140,Shock_dev!$A$1:$CI$361,MATCH(DATE(G$1,1,1),Shock_dev!$A$1:$CI$1,0),FALSE)</f>
        <v>0.45157506974392631</v>
      </c>
      <c r="H140" s="52">
        <f>VLOOKUP($B140,Shock_dev!$A$1:$CI$361,MATCH(DATE(H$1,1,1),Shock_dev!$A$1:$CI$1,0),FALSE)</f>
        <v>0.46956377549086653</v>
      </c>
      <c r="I140" s="52">
        <f>VLOOKUP($B140,Shock_dev!$A$1:$CI$361,MATCH(DATE(I$1,1,1),Shock_dev!$A$1:$CI$1,0),FALSE)</f>
        <v>0.48069915952785547</v>
      </c>
      <c r="J140" s="52">
        <f>VLOOKUP($B140,Shock_dev!$A$1:$CI$361,MATCH(DATE(J$1,1,1),Shock_dev!$A$1:$CI$1,0),FALSE)</f>
        <v>0.48446932976309026</v>
      </c>
      <c r="K140" s="52">
        <f>VLOOKUP($B140,Shock_dev!$A$1:$CI$361,MATCH(DATE(K$1,1,1),Shock_dev!$A$1:$CI$1,0),FALSE)</f>
        <v>0.48069915952785547</v>
      </c>
      <c r="L140" s="52">
        <f>VLOOKUP($B140,Shock_dev!$A$1:$CI$361,MATCH(DATE(L$1,1,1),Shock_dev!$A$1:$CI$1,0),FALSE)</f>
        <v>0.46956377549086653</v>
      </c>
      <c r="M140" s="52">
        <f>VLOOKUP($B140,Shock_dev!$A$1:$CI$361,MATCH(DATE(M$1,1,1),Shock_dev!$A$1:$CI$1,0),FALSE)</f>
        <v>0.45157506974392631</v>
      </c>
      <c r="N140" s="52">
        <f>VLOOKUP($B140,Shock_dev!$A$1:$CI$361,MATCH(DATE(N$1,1,1),Shock_dev!$A$1:$CI$1,0),FALSE)</f>
        <v>0.42754268291316216</v>
      </c>
      <c r="O140" s="52">
        <f>VLOOKUP($B140,Shock_dev!$A$1:$CI$361,MATCH(DATE(O$1,1,1),Shock_dev!$A$1:$CI$1,0),FALSE)</f>
        <v>0.39851360033343763</v>
      </c>
      <c r="P140" s="52">
        <f>VLOOKUP($B140,Shock_dev!$A$1:$CI$361,MATCH(DATE(P$1,1,1),Shock_dev!$A$1:$CI$1,0),FALSE)</f>
        <v>0.36569663605425223</v>
      </c>
      <c r="Q140" s="52">
        <f>VLOOKUP($B140,Shock_dev!$A$1:$CI$361,MATCH(DATE(Q$1,1,1),Shock_dev!$A$1:$CI$1,0),FALSE)</f>
        <v>0.33037937866732625</v>
      </c>
      <c r="R140" s="52">
        <f>VLOOKUP($B140,Shock_dev!$A$1:$CI$361,MATCH(DATE(R$1,1,1),Shock_dev!$A$1:$CI$1,0),FALSE)</f>
        <v>0.29384550219174449</v>
      </c>
      <c r="S140" s="52">
        <f>VLOOKUP($B140,Shock_dev!$A$1:$CI$361,MATCH(DATE(S$1,1,1),Shock_dev!$A$1:$CI$1,0),FALSE)</f>
        <v>0.25729971881675789</v>
      </c>
      <c r="T140" s="52">
        <f>VLOOKUP($B140,Shock_dev!$A$1:$CI$361,MATCH(DATE(T$1,1,1),Shock_dev!$A$1:$CI$1,0),FALSE)</f>
        <v>0.22180622192067639</v>
      </c>
      <c r="U140" s="52">
        <f>VLOOKUP($B140,Shock_dev!$A$1:$CI$361,MATCH(DATE(U$1,1,1),Shock_dev!$A$1:$CI$1,0),FALSE)</f>
        <v>0.18824449560991643</v>
      </c>
      <c r="V140" s="52">
        <f>VLOOKUP($B140,Shock_dev!$A$1:$CI$361,MATCH(DATE(V$1,1,1),Shock_dev!$A$1:$CI$1,0),FALSE)</f>
        <v>0.15728416326703323</v>
      </c>
      <c r="W140" s="52">
        <f>VLOOKUP($B140,Shock_dev!$A$1:$CI$361,MATCH(DATE(W$1,1,1),Shock_dev!$A$1:$CI$1,0),FALSE)</f>
        <v>0.12937842362410978</v>
      </c>
      <c r="X140" s="52">
        <f>VLOOKUP($B140,Shock_dev!$A$1:$CI$361,MATCH(DATE(X$1,1,1),Shock_dev!$A$1:$CI$1,0),FALSE)</f>
        <v>0.10477384042517841</v>
      </c>
      <c r="Y140" s="52">
        <f>VLOOKUP($B140,Shock_dev!$A$1:$CI$361,MATCH(DATE(Y$1,1,1),Shock_dev!$A$1:$CI$1,0),FALSE)</f>
        <v>8.3532988564470056E-2</v>
      </c>
      <c r="Z140" s="52">
        <f>VLOOKUP($B140,Shock_dev!$A$1:$CI$361,MATCH(DATE(Z$1,1,1),Shock_dev!$A$1:$CI$1,0),FALSE)</f>
        <v>6.5565793962939753E-2</v>
      </c>
      <c r="AA140" s="52">
        <f>VLOOKUP($B140,Shock_dev!$A$1:$CI$361,MATCH(DATE(AA$1,1,1),Shock_dev!$A$1:$CI$1,0),FALSE)</f>
        <v>5.0665318661775892E-2</v>
      </c>
      <c r="AB140" s="52">
        <f>VLOOKUP($B140,Shock_dev!$A$1:$CI$361,MATCH(DATE(AB$1,1,1),Shock_dev!$A$1:$CI$1,0),FALSE)</f>
        <v>3.8544141865000506E-2</v>
      </c>
      <c r="AC140" s="52">
        <f>VLOOKUP($B140,Shock_dev!$A$1:$CI$361,MATCH(DATE(AC$1,1,1),Shock_dev!$A$1:$CI$1,0),FALSE)</f>
        <v>2.8868228382999014E-2</v>
      </c>
      <c r="AD140" s="52">
        <f>VLOOKUP($B140,Shock_dev!$A$1:$CI$361,MATCH(DATE(AD$1,1,1),Shock_dev!$A$1:$CI$1,0),FALSE)</f>
        <v>2.1286096784377578E-2</v>
      </c>
      <c r="AE140" s="52">
        <f>VLOOKUP($B140,Shock_dev!$A$1:$CI$361,MATCH(DATE(AE$1,1,1),Shock_dev!$A$1:$CI$1,0),FALSE)</f>
        <v>1.5452049163096511E-2</v>
      </c>
      <c r="AF140" s="52">
        <f>VLOOKUP($B140,Shock_dev!$A$1:$CI$361,MATCH(DATE(AF$1,1,1),Shock_dev!$A$1:$CI$1,0),FALSE)</f>
        <v>1.1043081535182317E-2</v>
      </c>
      <c r="AG140" s="52"/>
      <c r="AH140" s="65">
        <f t="shared" si="158"/>
        <v>0.39474147354242095</v>
      </c>
      <c r="AI140" s="65">
        <f t="shared" si="159"/>
        <v>0.47699903996010684</v>
      </c>
      <c r="AJ140" s="65">
        <f t="shared" si="160"/>
        <v>0.3947414735424209</v>
      </c>
      <c r="AK140" s="65">
        <f t="shared" si="161"/>
        <v>0.22369602036122571</v>
      </c>
      <c r="AL140" s="65">
        <f t="shared" si="162"/>
        <v>8.6783273047694773E-2</v>
      </c>
      <c r="AM140" s="65">
        <f t="shared" si="163"/>
        <v>2.3038719546131185E-2</v>
      </c>
      <c r="AN140" s="66"/>
      <c r="AO140" s="65">
        <f t="shared" si="164"/>
        <v>0.4358702567512639</v>
      </c>
      <c r="AP140" s="65">
        <f t="shared" si="165"/>
        <v>0.30921874695182328</v>
      </c>
      <c r="AQ140" s="65">
        <f t="shared" si="166"/>
        <v>5.4910996296912977E-2</v>
      </c>
    </row>
    <row r="141" spans="1:43" x14ac:dyDescent="0.25">
      <c r="A141" s="5" t="s">
        <v>413</v>
      </c>
      <c r="B141" s="37" t="s">
        <v>684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158"/>
        <v>0</v>
      </c>
      <c r="AI141" s="65">
        <f t="shared" si="159"/>
        <v>0</v>
      </c>
      <c r="AJ141" s="65">
        <f t="shared" si="160"/>
        <v>0</v>
      </c>
      <c r="AK141" s="65">
        <f t="shared" si="161"/>
        <v>0</v>
      </c>
      <c r="AL141" s="65">
        <f t="shared" si="162"/>
        <v>0</v>
      </c>
      <c r="AM141" s="65">
        <f t="shared" si="163"/>
        <v>0</v>
      </c>
      <c r="AN141" s="66"/>
      <c r="AO141" s="65">
        <f t="shared" si="164"/>
        <v>0</v>
      </c>
      <c r="AP141" s="65">
        <f t="shared" si="165"/>
        <v>0</v>
      </c>
      <c r="AQ141" s="65">
        <f t="shared" si="166"/>
        <v>0</v>
      </c>
    </row>
    <row r="142" spans="1:43" x14ac:dyDescent="0.25">
      <c r="A142" s="5" t="s">
        <v>414</v>
      </c>
      <c r="B142" s="37" t="s">
        <v>685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158"/>
        <v>0</v>
      </c>
      <c r="AI142" s="65">
        <f t="shared" si="159"/>
        <v>0</v>
      </c>
      <c r="AJ142" s="65">
        <f t="shared" si="160"/>
        <v>0</v>
      </c>
      <c r="AK142" s="65">
        <f t="shared" si="161"/>
        <v>0</v>
      </c>
      <c r="AL142" s="65">
        <f t="shared" si="162"/>
        <v>0</v>
      </c>
      <c r="AM142" s="65">
        <f t="shared" si="163"/>
        <v>0</v>
      </c>
      <c r="AN142" s="66"/>
      <c r="AO142" s="65">
        <f t="shared" si="164"/>
        <v>0</v>
      </c>
      <c r="AP142" s="65">
        <f t="shared" si="165"/>
        <v>0</v>
      </c>
      <c r="AQ142" s="65">
        <f t="shared" si="166"/>
        <v>0</v>
      </c>
    </row>
    <row r="143" spans="1:43" x14ac:dyDescent="0.25">
      <c r="A143" s="5" t="s">
        <v>415</v>
      </c>
      <c r="B143" s="37" t="s">
        <v>686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158"/>
        <v>0</v>
      </c>
      <c r="AI143" s="65">
        <f t="shared" si="159"/>
        <v>0</v>
      </c>
      <c r="AJ143" s="65">
        <f t="shared" si="160"/>
        <v>0</v>
      </c>
      <c r="AK143" s="65">
        <f t="shared" si="161"/>
        <v>0</v>
      </c>
      <c r="AL143" s="65">
        <f t="shared" si="162"/>
        <v>0</v>
      </c>
      <c r="AM143" s="65">
        <f t="shared" si="163"/>
        <v>0</v>
      </c>
      <c r="AN143" s="66"/>
      <c r="AO143" s="65">
        <f t="shared" si="164"/>
        <v>0</v>
      </c>
      <c r="AP143" s="65">
        <f t="shared" si="165"/>
        <v>0</v>
      </c>
      <c r="AQ143" s="65">
        <f t="shared" si="1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697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B146" s="37"/>
      <c r="C146" s="52">
        <f>SUM(C147:C156)</f>
        <v>18710.264444567401</v>
      </c>
      <c r="D146" s="52">
        <f t="shared" ref="D146:AF146" si="167">SUM(D147:D156)</f>
        <v>18311.630103929754</v>
      </c>
      <c r="E146" s="52">
        <f t="shared" si="167"/>
        <v>18614.37605153925</v>
      </c>
      <c r="F146" s="52">
        <f t="shared" si="167"/>
        <v>18980.621124883102</v>
      </c>
      <c r="G146" s="52">
        <f t="shared" si="167"/>
        <v>19470.124042670821</v>
      </c>
      <c r="H146" s="52">
        <f t="shared" si="167"/>
        <v>21077.500977894968</v>
      </c>
      <c r="I146" s="52">
        <f t="shared" si="167"/>
        <v>20279.007482154637</v>
      </c>
      <c r="J146" s="52">
        <f t="shared" si="167"/>
        <v>21353.050225683233</v>
      </c>
      <c r="K146" s="52">
        <f t="shared" si="167"/>
        <v>21598.033520760076</v>
      </c>
      <c r="L146" s="52">
        <f t="shared" si="167"/>
        <v>21490.480954697887</v>
      </c>
      <c r="M146" s="52">
        <f t="shared" si="167"/>
        <v>17750.699761237163</v>
      </c>
      <c r="N146" s="52">
        <f t="shared" si="167"/>
        <v>17798.505794630655</v>
      </c>
      <c r="O146" s="52">
        <f t="shared" si="167"/>
        <v>16764.764077660355</v>
      </c>
      <c r="P146" s="52">
        <f t="shared" si="167"/>
        <v>15725.467666546707</v>
      </c>
      <c r="Q146" s="52">
        <f t="shared" si="167"/>
        <v>16170.213470587736</v>
      </c>
      <c r="R146" s="52">
        <f t="shared" si="167"/>
        <v>12972.750302047931</v>
      </c>
      <c r="S146" s="52">
        <f t="shared" si="167"/>
        <v>13603.267678841476</v>
      </c>
      <c r="T146" s="52">
        <f t="shared" si="167"/>
        <v>13125.640612329204</v>
      </c>
      <c r="U146" s="52">
        <f t="shared" si="167"/>
        <v>12889.689336538419</v>
      </c>
      <c r="V146" s="52">
        <f t="shared" si="167"/>
        <v>11320.08370574143</v>
      </c>
      <c r="W146" s="52">
        <f t="shared" si="167"/>
        <v>10591.934261463297</v>
      </c>
      <c r="X146" s="52">
        <f t="shared" si="167"/>
        <v>10608.673163564674</v>
      </c>
      <c r="Y146" s="52">
        <f t="shared" si="167"/>
        <v>10544.021666020642</v>
      </c>
      <c r="Z146" s="52">
        <f t="shared" si="167"/>
        <v>10466.176414722084</v>
      </c>
      <c r="AA146" s="52">
        <f t="shared" si="167"/>
        <v>10116.049430652509</v>
      </c>
      <c r="AB146" s="52">
        <f t="shared" si="167"/>
        <v>9354.0965099109562</v>
      </c>
      <c r="AC146" s="52">
        <f t="shared" si="167"/>
        <v>9239.2590078424782</v>
      </c>
      <c r="AD146" s="52">
        <f t="shared" si="167"/>
        <v>9115.4291646377987</v>
      </c>
      <c r="AE146" s="52">
        <f t="shared" si="167"/>
        <v>8995.7738686440553</v>
      </c>
      <c r="AF146" s="52">
        <f t="shared" si="167"/>
        <v>8846.6123236106105</v>
      </c>
      <c r="AG146" s="52"/>
      <c r="AH146" s="65">
        <f t="shared" ref="AH146" si="168">AVERAGE(C146:G146)</f>
        <v>18817.403153518066</v>
      </c>
      <c r="AI146" s="65">
        <f t="shared" ref="AI146" si="169">AVERAGE(H146:L146)</f>
        <v>21159.614632238161</v>
      </c>
      <c r="AJ146" s="65">
        <f t="shared" ref="AJ146" si="170">AVERAGE(M146:Q146)</f>
        <v>16841.930154132526</v>
      </c>
      <c r="AK146" s="65">
        <f t="shared" ref="AK146" si="171">AVERAGE(R146:V146)</f>
        <v>12782.286327099693</v>
      </c>
      <c r="AL146" s="65">
        <f t="shared" ref="AL146" si="172">AVERAGE(W146:AA146)</f>
        <v>10465.370987284641</v>
      </c>
      <c r="AM146" s="65">
        <f t="shared" ref="AM146" si="173">AVERAGE(AB146:AF146)</f>
        <v>9110.2341749291809</v>
      </c>
      <c r="AN146" s="66"/>
      <c r="AO146" s="65">
        <f t="shared" ref="AO146" si="174">AVERAGE(AH146:AI146)</f>
        <v>19988.508892878112</v>
      </c>
      <c r="AP146" s="65">
        <f t="shared" ref="AP146" si="175">AVERAGE(AJ146:AK146)</f>
        <v>14812.108240616109</v>
      </c>
      <c r="AQ146" s="65">
        <f t="shared" ref="AQ146" si="176">AVERAGE(AL146:AM146)</f>
        <v>9787.802581106911</v>
      </c>
    </row>
    <row r="147" spans="1:43" x14ac:dyDescent="0.25">
      <c r="A147" s="5" t="s">
        <v>410</v>
      </c>
      <c r="B147" s="37" t="str">
        <f t="shared" ref="B147:B156" si="177">B108&amp;" "&amp;"+"&amp;" "&amp;B121&amp;" "&amp;"+"&amp;" "&amp;B134</f>
        <v>inv_reduc_ccro + inv_restau_ccro + inv_resi_ccro</v>
      </c>
      <c r="C147" s="52">
        <f t="shared" ref="C147:AF147" si="178">C108+C121+C134</f>
        <v>4957.4242870196131</v>
      </c>
      <c r="D147" s="52">
        <f t="shared" si="178"/>
        <v>4969.5489479963771</v>
      </c>
      <c r="E147" s="52">
        <f t="shared" si="178"/>
        <v>4985.5925789549001</v>
      </c>
      <c r="F147" s="52">
        <f t="shared" si="178"/>
        <v>5006.4434408511097</v>
      </c>
      <c r="G147" s="52">
        <f t="shared" si="178"/>
        <v>5304.1988076604002</v>
      </c>
      <c r="H147" s="52">
        <f t="shared" si="178"/>
        <v>6436.4303783684309</v>
      </c>
      <c r="I147" s="52">
        <f t="shared" si="178"/>
        <v>6477.4066854466319</v>
      </c>
      <c r="J147" s="52">
        <f t="shared" si="178"/>
        <v>6526.8164706008401</v>
      </c>
      <c r="K147" s="52">
        <f t="shared" si="178"/>
        <v>6585.2288132177882</v>
      </c>
      <c r="L147" s="52">
        <f t="shared" si="178"/>
        <v>7040.4227138501174</v>
      </c>
      <c r="M147" s="52">
        <f t="shared" si="178"/>
        <v>4487.0722671387712</v>
      </c>
      <c r="N147" s="52">
        <f t="shared" si="178"/>
        <v>4572.2131810817</v>
      </c>
      <c r="O147" s="52">
        <f t="shared" si="178"/>
        <v>4664.5079284362901</v>
      </c>
      <c r="P147" s="52">
        <f t="shared" si="178"/>
        <v>4762.1150449005145</v>
      </c>
      <c r="Q147" s="52">
        <f t="shared" si="178"/>
        <v>5851.2701063141703</v>
      </c>
      <c r="R147" s="52">
        <f t="shared" si="178"/>
        <v>4106.9107039702722</v>
      </c>
      <c r="S147" s="52">
        <f t="shared" si="178"/>
        <v>4204.0331617843185</v>
      </c>
      <c r="T147" s="52">
        <f t="shared" si="178"/>
        <v>4294.2798135520788</v>
      </c>
      <c r="U147" s="52">
        <f t="shared" si="178"/>
        <v>4374.109790646321</v>
      </c>
      <c r="V147" s="52">
        <f t="shared" si="178"/>
        <v>3074.5189766999847</v>
      </c>
      <c r="W147" s="52">
        <f t="shared" si="178"/>
        <v>1955.7110517227075</v>
      </c>
      <c r="X147" s="52">
        <f t="shared" si="178"/>
        <v>1986.3333578244271</v>
      </c>
      <c r="Y147" s="52">
        <f t="shared" si="178"/>
        <v>1996.7013259713228</v>
      </c>
      <c r="Z147" s="52">
        <f t="shared" si="178"/>
        <v>1986.3333578244271</v>
      </c>
      <c r="AA147" s="52">
        <f t="shared" si="178"/>
        <v>1955.7110517227075</v>
      </c>
      <c r="AB147" s="52">
        <f t="shared" si="178"/>
        <v>1277.1805446260935</v>
      </c>
      <c r="AC147" s="52">
        <f t="shared" si="178"/>
        <v>1211.0914808414921</v>
      </c>
      <c r="AD147" s="52">
        <f t="shared" si="178"/>
        <v>1131.2615037472494</v>
      </c>
      <c r="AE147" s="52">
        <f t="shared" si="178"/>
        <v>1041.0148519794898</v>
      </c>
      <c r="AF147" s="52">
        <f t="shared" si="178"/>
        <v>928.3118350946628</v>
      </c>
      <c r="AG147" s="52"/>
      <c r="AH147" s="65">
        <f t="shared" ref="AH147:AH156" si="179">AVERAGE(C147:G147)</f>
        <v>5044.6416124964799</v>
      </c>
      <c r="AI147" s="65">
        <f t="shared" ref="AI147:AI156" si="180">AVERAGE(H147:L147)</f>
        <v>6613.2610122967617</v>
      </c>
      <c r="AJ147" s="65">
        <f t="shared" ref="AJ147:AJ156" si="181">AVERAGE(M147:Q147)</f>
        <v>4867.4357055742894</v>
      </c>
      <c r="AK147" s="65">
        <f t="shared" ref="AK147:AK156" si="182">AVERAGE(R147:V147)</f>
        <v>4010.7704893305954</v>
      </c>
      <c r="AL147" s="65">
        <f t="shared" ref="AL147:AL156" si="183">AVERAGE(W147:AA147)</f>
        <v>1976.1580290131183</v>
      </c>
      <c r="AM147" s="65">
        <f t="shared" ref="AM147:AM156" si="184">AVERAGE(AB147:AF147)</f>
        <v>1117.7720432577976</v>
      </c>
      <c r="AN147" s="66"/>
      <c r="AO147" s="65">
        <f t="shared" ref="AO147:AO156" si="185">AVERAGE(AH147:AI147)</f>
        <v>5828.9513123966208</v>
      </c>
      <c r="AP147" s="65">
        <f t="shared" ref="AP147:AP156" si="186">AVERAGE(AJ147:AK147)</f>
        <v>4439.1030974524419</v>
      </c>
      <c r="AQ147" s="65">
        <f t="shared" ref="AQ147:AQ156" si="187">AVERAGE(AL147:AM147)</f>
        <v>1546.9650361354579</v>
      </c>
    </row>
    <row r="148" spans="1:43" x14ac:dyDescent="0.25">
      <c r="A148" s="5" t="s">
        <v>411</v>
      </c>
      <c r="B148" s="37" t="str">
        <f t="shared" si="177"/>
        <v>inv_reduc_ccra + inv_restau_ccra + inv_resi_ccra</v>
      </c>
      <c r="C148" s="52">
        <f t="shared" ref="C148:AF148" si="188">C109+C122+C135</f>
        <v>2179.0502823464403</v>
      </c>
      <c r="D148" s="52">
        <f t="shared" si="188"/>
        <v>2179.4085109662083</v>
      </c>
      <c r="E148" s="52">
        <f t="shared" si="188"/>
        <v>2179.8825273354373</v>
      </c>
      <c r="F148" s="52">
        <f t="shared" si="188"/>
        <v>2180.4985755278253</v>
      </c>
      <c r="G148" s="52">
        <f t="shared" si="188"/>
        <v>2181.2847434982382</v>
      </c>
      <c r="H148" s="52">
        <f t="shared" si="188"/>
        <v>2182.2695891129761</v>
      </c>
      <c r="I148" s="52">
        <f t="shared" si="188"/>
        <v>1971.4802527311956</v>
      </c>
      <c r="J148" s="52">
        <f t="shared" si="188"/>
        <v>1972.9400872925698</v>
      </c>
      <c r="K148" s="52">
        <f t="shared" si="188"/>
        <v>1574.6659065062524</v>
      </c>
      <c r="L148" s="52">
        <f t="shared" si="188"/>
        <v>1576.6650288911655</v>
      </c>
      <c r="M148" s="52">
        <f t="shared" si="188"/>
        <v>30.348437860887451</v>
      </c>
      <c r="N148" s="52">
        <f t="shared" si="188"/>
        <v>-511.13603513625327</v>
      </c>
      <c r="O148" s="52">
        <f t="shared" si="188"/>
        <v>-508.40914487350403</v>
      </c>
      <c r="P148" s="52">
        <f t="shared" si="188"/>
        <v>-505.5252982506974</v>
      </c>
      <c r="Q148" s="52">
        <f t="shared" si="188"/>
        <v>-502.55595335147979</v>
      </c>
      <c r="R148" s="52">
        <f t="shared" si="188"/>
        <v>-499.58757588783874</v>
      </c>
      <c r="S148" s="52">
        <f t="shared" si="188"/>
        <v>-184.71804872515102</v>
      </c>
      <c r="T148" s="52">
        <f t="shared" si="188"/>
        <v>-182.05167037746719</v>
      </c>
      <c r="U148" s="52">
        <f t="shared" si="188"/>
        <v>-179.69305741786457</v>
      </c>
      <c r="V148" s="52">
        <f t="shared" si="188"/>
        <v>-177.740425987865</v>
      </c>
      <c r="W148" s="52">
        <f t="shared" si="188"/>
        <v>-176.27884364592609</v>
      </c>
      <c r="X148" s="52">
        <f t="shared" si="188"/>
        <v>152.62590630707925</v>
      </c>
      <c r="Y148" s="52">
        <f t="shared" si="188"/>
        <v>152.93223263869208</v>
      </c>
      <c r="Z148" s="52">
        <f t="shared" si="188"/>
        <v>152.62590630707925</v>
      </c>
      <c r="AA148" s="52">
        <f t="shared" si="188"/>
        <v>151.72115635407391</v>
      </c>
      <c r="AB148" s="52">
        <f t="shared" si="188"/>
        <v>150.259574012135</v>
      </c>
      <c r="AC148" s="52">
        <f t="shared" si="188"/>
        <v>148.30694258213543</v>
      </c>
      <c r="AD148" s="52">
        <f t="shared" si="188"/>
        <v>145.94832962253281</v>
      </c>
      <c r="AE148" s="52">
        <f t="shared" si="188"/>
        <v>143.28195127484898</v>
      </c>
      <c r="AF148" s="52">
        <f t="shared" si="188"/>
        <v>140.41242411216126</v>
      </c>
      <c r="AG148" s="52"/>
      <c r="AH148" s="65">
        <f t="shared" si="179"/>
        <v>2180.0249279348295</v>
      </c>
      <c r="AI148" s="65">
        <f t="shared" si="180"/>
        <v>1855.6041729068318</v>
      </c>
      <c r="AJ148" s="65">
        <f t="shared" si="181"/>
        <v>-399.45559875020939</v>
      </c>
      <c r="AK148" s="65">
        <f t="shared" si="182"/>
        <v>-244.75815567923729</v>
      </c>
      <c r="AL148" s="65">
        <f t="shared" si="183"/>
        <v>86.725271592199675</v>
      </c>
      <c r="AM148" s="65">
        <f t="shared" si="184"/>
        <v>145.64184432076269</v>
      </c>
      <c r="AN148" s="66"/>
      <c r="AO148" s="65">
        <f t="shared" si="185"/>
        <v>2017.8145504208305</v>
      </c>
      <c r="AP148" s="65">
        <f t="shared" si="186"/>
        <v>-322.10687721472334</v>
      </c>
      <c r="AQ148" s="65">
        <f t="shared" si="187"/>
        <v>116.18355795648118</v>
      </c>
    </row>
    <row r="149" spans="1:43" x14ac:dyDescent="0.25">
      <c r="A149" s="5" t="s">
        <v>439</v>
      </c>
      <c r="B149" s="37" t="str">
        <f t="shared" si="177"/>
        <v>inv_reduc_ccbr + inv_restau_ccbr + inv_resi_ccbr</v>
      </c>
      <c r="C149" s="52">
        <f t="shared" ref="C149:AF149" si="189">C110+C123+C136</f>
        <v>855.00445595522854</v>
      </c>
      <c r="D149" s="52">
        <f t="shared" si="189"/>
        <v>909.88589759117303</v>
      </c>
      <c r="E149" s="52">
        <f t="shared" si="189"/>
        <v>959.11134400995115</v>
      </c>
      <c r="F149" s="52">
        <f t="shared" si="189"/>
        <v>1002.6549678795379</v>
      </c>
      <c r="G149" s="52">
        <f t="shared" si="189"/>
        <v>1038.7035481256842</v>
      </c>
      <c r="H149" s="52">
        <f t="shared" si="189"/>
        <v>1118.5403844914292</v>
      </c>
      <c r="I149" s="52">
        <f t="shared" si="189"/>
        <v>1135.2434605469127</v>
      </c>
      <c r="J149" s="52">
        <f t="shared" si="189"/>
        <v>1140.898715899765</v>
      </c>
      <c r="K149" s="52">
        <f t="shared" si="189"/>
        <v>1135.2434605469127</v>
      </c>
      <c r="L149" s="52">
        <f t="shared" si="189"/>
        <v>1118.5403844914292</v>
      </c>
      <c r="M149" s="52">
        <f t="shared" si="189"/>
        <v>877.83660298172072</v>
      </c>
      <c r="N149" s="52">
        <f t="shared" si="189"/>
        <v>841.78802273557449</v>
      </c>
      <c r="O149" s="52">
        <f t="shared" si="189"/>
        <v>798.2443988659877</v>
      </c>
      <c r="P149" s="52">
        <f t="shared" si="189"/>
        <v>749.01895244720959</v>
      </c>
      <c r="Q149" s="52">
        <f t="shared" si="189"/>
        <v>696.04306636682077</v>
      </c>
      <c r="R149" s="52">
        <f t="shared" si="189"/>
        <v>541.33336413330539</v>
      </c>
      <c r="S149" s="52">
        <f t="shared" si="189"/>
        <v>486.51468907082545</v>
      </c>
      <c r="T149" s="52">
        <f t="shared" si="189"/>
        <v>433.27444372670317</v>
      </c>
      <c r="U149" s="52">
        <f t="shared" si="189"/>
        <v>382.93185426056328</v>
      </c>
      <c r="V149" s="52">
        <f t="shared" si="189"/>
        <v>339.57372265509764</v>
      </c>
      <c r="W149" s="52">
        <f t="shared" si="189"/>
        <v>233.58167818093514</v>
      </c>
      <c r="X149" s="52">
        <f t="shared" si="189"/>
        <v>196.6748033825381</v>
      </c>
      <c r="Y149" s="52">
        <f t="shared" si="189"/>
        <v>164.81352559147558</v>
      </c>
      <c r="Z149" s="52">
        <f t="shared" si="189"/>
        <v>137.86273368918012</v>
      </c>
      <c r="AA149" s="52">
        <f t="shared" si="189"/>
        <v>115.51202073743433</v>
      </c>
      <c r="AB149" s="52">
        <f t="shared" si="189"/>
        <v>68.152096188143801</v>
      </c>
      <c r="AC149" s="52">
        <f t="shared" si="189"/>
        <v>53.638225965141579</v>
      </c>
      <c r="AD149" s="52">
        <f t="shared" si="189"/>
        <v>42.26502856720942</v>
      </c>
      <c r="AE149" s="52">
        <f t="shared" si="189"/>
        <v>33.513957135287825</v>
      </c>
      <c r="AF149" s="52">
        <f t="shared" si="189"/>
        <v>26.900505693416534</v>
      </c>
      <c r="AG149" s="52"/>
      <c r="AH149" s="65">
        <f t="shared" si="179"/>
        <v>953.0720427123149</v>
      </c>
      <c r="AI149" s="65">
        <f t="shared" si="180"/>
        <v>1129.6932811952897</v>
      </c>
      <c r="AJ149" s="65">
        <f t="shared" si="181"/>
        <v>792.58620867946274</v>
      </c>
      <c r="AK149" s="65">
        <f t="shared" si="182"/>
        <v>436.72561476929894</v>
      </c>
      <c r="AL149" s="65">
        <f t="shared" si="183"/>
        <v>169.68895231631265</v>
      </c>
      <c r="AM149" s="65">
        <f t="shared" si="184"/>
        <v>44.893962709839833</v>
      </c>
      <c r="AN149" s="66"/>
      <c r="AO149" s="65">
        <f t="shared" si="185"/>
        <v>1041.3826619538022</v>
      </c>
      <c r="AP149" s="65">
        <f t="shared" si="186"/>
        <v>614.65591172438087</v>
      </c>
      <c r="AQ149" s="65">
        <f t="shared" si="187"/>
        <v>107.29145751307624</v>
      </c>
    </row>
    <row r="150" spans="1:43" x14ac:dyDescent="0.25">
      <c r="A150" s="5" t="s">
        <v>412</v>
      </c>
      <c r="B150" s="37" t="str">
        <f t="shared" si="177"/>
        <v>inv_reduc_ccfl + inv_restau_ccfl + inv_resi_ccfl</v>
      </c>
      <c r="C150" s="52">
        <f t="shared" ref="C150:AF150" si="190">C111+C124+C137</f>
        <v>-301.89001383861216</v>
      </c>
      <c r="D150" s="52">
        <f t="shared" si="190"/>
        <v>-284.69746044397743</v>
      </c>
      <c r="E150" s="52">
        <f t="shared" si="190"/>
        <v>-267.37498803184258</v>
      </c>
      <c r="F150" s="52">
        <f t="shared" si="190"/>
        <v>-249.92259660220759</v>
      </c>
      <c r="G150" s="52">
        <f t="shared" si="190"/>
        <v>-225.37319376376786</v>
      </c>
      <c r="H150" s="52">
        <f t="shared" si="190"/>
        <v>-207.6609642991325</v>
      </c>
      <c r="I150" s="52">
        <f t="shared" si="190"/>
        <v>-189.81881581700009</v>
      </c>
      <c r="J150" s="52">
        <f t="shared" si="190"/>
        <v>-135.84674831736174</v>
      </c>
      <c r="K150" s="52">
        <f t="shared" si="190"/>
        <v>-117.74476180022623</v>
      </c>
      <c r="L150" s="52">
        <f t="shared" si="190"/>
        <v>76.688819531510944</v>
      </c>
      <c r="M150" s="52">
        <f t="shared" si="190"/>
        <v>-301.25540287573813</v>
      </c>
      <c r="N150" s="52">
        <f t="shared" si="190"/>
        <v>-302.78727742545948</v>
      </c>
      <c r="O150" s="52">
        <f t="shared" si="190"/>
        <v>-304.3862398575086</v>
      </c>
      <c r="P150" s="52">
        <f t="shared" si="190"/>
        <v>-306.0522901718856</v>
      </c>
      <c r="Q150" s="52">
        <f t="shared" si="190"/>
        <v>-250.22146648453236</v>
      </c>
      <c r="R150" s="52">
        <f t="shared" si="190"/>
        <v>-252.0216925635649</v>
      </c>
      <c r="S150" s="52">
        <f t="shared" si="190"/>
        <v>-253.88900652492521</v>
      </c>
      <c r="T150" s="52">
        <f t="shared" si="190"/>
        <v>-291.82340836861317</v>
      </c>
      <c r="U150" s="52">
        <f t="shared" si="190"/>
        <v>-293.82489809462891</v>
      </c>
      <c r="V150" s="52">
        <f t="shared" si="190"/>
        <v>-418.52129388479091</v>
      </c>
      <c r="W150" s="52">
        <f t="shared" si="190"/>
        <v>-420.65695937546229</v>
      </c>
      <c r="X150" s="52">
        <f t="shared" si="190"/>
        <v>-422.85971274846133</v>
      </c>
      <c r="Y150" s="52">
        <f t="shared" si="190"/>
        <v>-425.12955400378837</v>
      </c>
      <c r="Z150" s="52">
        <f t="shared" si="190"/>
        <v>-427.46648314144295</v>
      </c>
      <c r="AA150" s="52">
        <f t="shared" si="190"/>
        <v>-429.87050016142541</v>
      </c>
      <c r="AB150" s="52">
        <f t="shared" si="190"/>
        <v>-432.34160506373564</v>
      </c>
      <c r="AC150" s="52">
        <f t="shared" si="190"/>
        <v>-434.87979784837364</v>
      </c>
      <c r="AD150" s="52">
        <f t="shared" si="190"/>
        <v>-437.48507851533941</v>
      </c>
      <c r="AE150" s="52">
        <f t="shared" si="190"/>
        <v>-440.15744706463306</v>
      </c>
      <c r="AF150" s="52">
        <f t="shared" si="190"/>
        <v>-442.89690349625425</v>
      </c>
      <c r="AG150" s="52"/>
      <c r="AH150" s="65">
        <f t="shared" si="179"/>
        <v>-265.85165053608154</v>
      </c>
      <c r="AI150" s="65">
        <f t="shared" si="180"/>
        <v>-114.87649414044192</v>
      </c>
      <c r="AJ150" s="65">
        <f t="shared" si="181"/>
        <v>-292.94053536302482</v>
      </c>
      <c r="AK150" s="65">
        <f t="shared" si="182"/>
        <v>-302.01605988730461</v>
      </c>
      <c r="AL150" s="65">
        <f t="shared" si="183"/>
        <v>-425.19664188611603</v>
      </c>
      <c r="AM150" s="65">
        <f t="shared" si="184"/>
        <v>-437.55216639766712</v>
      </c>
      <c r="AN150" s="66"/>
      <c r="AO150" s="65">
        <f t="shared" si="185"/>
        <v>-190.36407233826174</v>
      </c>
      <c r="AP150" s="65">
        <f t="shared" si="186"/>
        <v>-297.47829762516471</v>
      </c>
      <c r="AQ150" s="65">
        <f t="shared" si="187"/>
        <v>-431.37440414189155</v>
      </c>
    </row>
    <row r="151" spans="1:43" x14ac:dyDescent="0.25">
      <c r="A151" s="5" t="s">
        <v>436</v>
      </c>
      <c r="B151" s="37" t="str">
        <f t="shared" si="177"/>
        <v>inv_reduc_ccel + inv_restau_ccel + inv_resi_ccel</v>
      </c>
      <c r="C151" s="52">
        <f t="shared" ref="C151:AF151" si="191">C112+C125+C138</f>
        <v>1083.510145166123</v>
      </c>
      <c r="D151" s="52">
        <f t="shared" si="191"/>
        <v>1089.2225231103616</v>
      </c>
      <c r="E151" s="52">
        <f t="shared" si="191"/>
        <v>1094.9877012424174</v>
      </c>
      <c r="F151" s="52">
        <f t="shared" si="191"/>
        <v>1100.745559049712</v>
      </c>
      <c r="G151" s="52">
        <f t="shared" si="191"/>
        <v>1106.4486759323281</v>
      </c>
      <c r="H151" s="52">
        <f t="shared" si="191"/>
        <v>1112.0670431609519</v>
      </c>
      <c r="I151" s="52">
        <f t="shared" si="191"/>
        <v>1117.5906791507632</v>
      </c>
      <c r="J151" s="52">
        <f t="shared" si="191"/>
        <v>1123.029471611726</v>
      </c>
      <c r="K151" s="52">
        <f t="shared" si="191"/>
        <v>1128.4098821932182</v>
      </c>
      <c r="L151" s="52">
        <f t="shared" si="191"/>
        <v>1110.2366801168416</v>
      </c>
      <c r="M151" s="52">
        <f t="shared" si="191"/>
        <v>2200.556832050288</v>
      </c>
      <c r="N151" s="52">
        <f t="shared" si="191"/>
        <v>2194.6193484818582</v>
      </c>
      <c r="O151" s="52">
        <f t="shared" si="191"/>
        <v>2188.7349915567079</v>
      </c>
      <c r="P151" s="52">
        <f t="shared" si="191"/>
        <v>2182.8823477109913</v>
      </c>
      <c r="Q151" s="52">
        <f t="shared" si="191"/>
        <v>2177.003285431269</v>
      </c>
      <c r="R151" s="52">
        <f t="shared" si="191"/>
        <v>2171.0000310265559</v>
      </c>
      <c r="S151" s="52">
        <f t="shared" si="191"/>
        <v>2164.7370543755646</v>
      </c>
      <c r="T151" s="52">
        <f t="shared" si="191"/>
        <v>2158.0479940870682</v>
      </c>
      <c r="U151" s="52">
        <f t="shared" si="191"/>
        <v>2150.7471859959683</v>
      </c>
      <c r="V151" s="52">
        <f t="shared" si="191"/>
        <v>2142.6447194550024</v>
      </c>
      <c r="W151" s="52">
        <f t="shared" si="191"/>
        <v>2589.790269016778</v>
      </c>
      <c r="X151" s="52">
        <f t="shared" si="191"/>
        <v>2579.5827642965291</v>
      </c>
      <c r="Y151" s="52">
        <f t="shared" si="191"/>
        <v>2568.1465247772312</v>
      </c>
      <c r="Z151" s="52">
        <f t="shared" si="191"/>
        <v>2555.4353286338755</v>
      </c>
      <c r="AA151" s="52">
        <f t="shared" si="191"/>
        <v>2541.465696487684</v>
      </c>
      <c r="AB151" s="52">
        <f t="shared" si="191"/>
        <v>2526.3176633285661</v>
      </c>
      <c r="AC151" s="52">
        <f t="shared" si="191"/>
        <v>2510.1298742706144</v>
      </c>
      <c r="AD151" s="52">
        <f t="shared" si="191"/>
        <v>2493.0896655543456</v>
      </c>
      <c r="AE151" s="52">
        <f t="shared" si="191"/>
        <v>2475.4193403746754</v>
      </c>
      <c r="AF151" s="52">
        <f t="shared" si="191"/>
        <v>2457.360210908947</v>
      </c>
      <c r="AG151" s="52"/>
      <c r="AH151" s="65">
        <f t="shared" si="179"/>
        <v>1094.9829209001884</v>
      </c>
      <c r="AI151" s="65">
        <f t="shared" si="180"/>
        <v>1118.2667512467001</v>
      </c>
      <c r="AJ151" s="65">
        <f t="shared" si="181"/>
        <v>2188.7593610462227</v>
      </c>
      <c r="AK151" s="65">
        <f t="shared" si="182"/>
        <v>2157.4353969880317</v>
      </c>
      <c r="AL151" s="65">
        <f t="shared" si="183"/>
        <v>2566.8841166424195</v>
      </c>
      <c r="AM151" s="65">
        <f t="shared" si="184"/>
        <v>2492.4633508874299</v>
      </c>
      <c r="AN151" s="66"/>
      <c r="AO151" s="65">
        <f t="shared" si="185"/>
        <v>1106.6248360734444</v>
      </c>
      <c r="AP151" s="65">
        <f t="shared" si="186"/>
        <v>2173.0973790171274</v>
      </c>
      <c r="AQ151" s="65">
        <f t="shared" si="187"/>
        <v>2529.6737337649247</v>
      </c>
    </row>
    <row r="152" spans="1:43" x14ac:dyDescent="0.25">
      <c r="A152" s="5" t="s">
        <v>437</v>
      </c>
      <c r="B152" s="37" t="str">
        <f t="shared" si="177"/>
        <v>inv_reduc_ccwa + inv_restau_ccwa + inv_resi_ccwa</v>
      </c>
      <c r="C152" s="52">
        <f t="shared" ref="C152:AF152" si="192">C113+C126+C139</f>
        <v>2866.0311301342567</v>
      </c>
      <c r="D152" s="52">
        <f t="shared" si="192"/>
        <v>2951.6808460315083</v>
      </c>
      <c r="E152" s="52">
        <f t="shared" si="192"/>
        <v>2997.6245960223678</v>
      </c>
      <c r="F152" s="52">
        <f t="shared" si="192"/>
        <v>3038.2653116339825</v>
      </c>
      <c r="G152" s="52">
        <f t="shared" si="192"/>
        <v>3071.9106531970519</v>
      </c>
      <c r="H152" s="52">
        <f t="shared" si="192"/>
        <v>3097.0948412427683</v>
      </c>
      <c r="I152" s="52">
        <f t="shared" si="192"/>
        <v>3112.684378894553</v>
      </c>
      <c r="J152" s="52">
        <f t="shared" si="192"/>
        <v>3117.9626172238818</v>
      </c>
      <c r="K152" s="52">
        <f t="shared" si="192"/>
        <v>3112.684378894553</v>
      </c>
      <c r="L152" s="52">
        <f t="shared" si="192"/>
        <v>3097.0948412427683</v>
      </c>
      <c r="M152" s="52">
        <f t="shared" si="192"/>
        <v>2608.2050976414966</v>
      </c>
      <c r="N152" s="52">
        <f t="shared" si="192"/>
        <v>2574.5597560784272</v>
      </c>
      <c r="O152" s="52">
        <f t="shared" si="192"/>
        <v>2533.9190404668125</v>
      </c>
      <c r="P152" s="52">
        <f t="shared" si="192"/>
        <v>2487.975290475953</v>
      </c>
      <c r="Q152" s="52">
        <f t="shared" si="192"/>
        <v>2438.5311301342567</v>
      </c>
      <c r="R152" s="52">
        <f t="shared" si="192"/>
        <v>2387.3837030684422</v>
      </c>
      <c r="S152" s="52">
        <f t="shared" si="192"/>
        <v>2336.2196063434612</v>
      </c>
      <c r="T152" s="52">
        <f t="shared" si="192"/>
        <v>2286.5287106889468</v>
      </c>
      <c r="U152" s="52">
        <f t="shared" si="192"/>
        <v>2239.5422938538827</v>
      </c>
      <c r="V152" s="52">
        <f t="shared" si="192"/>
        <v>2254.7627998421676</v>
      </c>
      <c r="W152" s="52">
        <f t="shared" si="192"/>
        <v>2215.6947643420749</v>
      </c>
      <c r="X152" s="52">
        <f t="shared" si="192"/>
        <v>2181.2483478635709</v>
      </c>
      <c r="Y152" s="52">
        <f t="shared" si="192"/>
        <v>2151.511155258579</v>
      </c>
      <c r="Z152" s="52">
        <f t="shared" si="192"/>
        <v>2126.357082816437</v>
      </c>
      <c r="AA152" s="52">
        <f t="shared" si="192"/>
        <v>2105.4964173948074</v>
      </c>
      <c r="AB152" s="52">
        <f t="shared" si="192"/>
        <v>2088.5267698793218</v>
      </c>
      <c r="AC152" s="52">
        <f t="shared" si="192"/>
        <v>2074.98049100452</v>
      </c>
      <c r="AD152" s="52">
        <f t="shared" si="192"/>
        <v>2064.3655067664499</v>
      </c>
      <c r="AE152" s="52">
        <f t="shared" si="192"/>
        <v>2056.1978400966564</v>
      </c>
      <c r="AF152" s="52">
        <f t="shared" si="192"/>
        <v>2050.0252854175765</v>
      </c>
      <c r="AG152" s="52"/>
      <c r="AH152" s="65">
        <f t="shared" si="179"/>
        <v>2985.1025074038334</v>
      </c>
      <c r="AI152" s="65">
        <f t="shared" si="180"/>
        <v>3107.504211499705</v>
      </c>
      <c r="AJ152" s="65">
        <f t="shared" si="181"/>
        <v>2528.6380629593891</v>
      </c>
      <c r="AK152" s="65">
        <f t="shared" si="182"/>
        <v>2300.8874227593797</v>
      </c>
      <c r="AL152" s="65">
        <f t="shared" si="183"/>
        <v>2156.0615535350939</v>
      </c>
      <c r="AM152" s="65">
        <f t="shared" si="184"/>
        <v>2066.8191786329048</v>
      </c>
      <c r="AN152" s="66"/>
      <c r="AO152" s="65">
        <f t="shared" si="185"/>
        <v>3046.3033594517692</v>
      </c>
      <c r="AP152" s="65">
        <f t="shared" si="186"/>
        <v>2414.7627428593842</v>
      </c>
      <c r="AQ152" s="65">
        <f t="shared" si="187"/>
        <v>2111.4403660839994</v>
      </c>
    </row>
    <row r="153" spans="1:43" x14ac:dyDescent="0.25">
      <c r="A153" s="5" t="s">
        <v>438</v>
      </c>
      <c r="B153" s="37" t="str">
        <f t="shared" si="177"/>
        <v>inv_reduc_ccot + inv_restau_ccot + inv_resi_ccot</v>
      </c>
      <c r="C153" s="52">
        <f t="shared" ref="C153:AF153" si="193">C114+C127+C140</f>
        <v>560.28855477630657</v>
      </c>
      <c r="D153" s="52">
        <f t="shared" si="193"/>
        <v>560.32387203369353</v>
      </c>
      <c r="E153" s="52">
        <f t="shared" si="193"/>
        <v>560.3566889979727</v>
      </c>
      <c r="F153" s="52">
        <f t="shared" si="193"/>
        <v>560.38571808055246</v>
      </c>
      <c r="G153" s="52">
        <f t="shared" si="193"/>
        <v>560.40975046738322</v>
      </c>
      <c r="H153" s="52">
        <f t="shared" si="193"/>
        <v>560.42773917313013</v>
      </c>
      <c r="I153" s="52">
        <f t="shared" si="193"/>
        <v>560.43887455716708</v>
      </c>
      <c r="J153" s="52">
        <f t="shared" si="193"/>
        <v>560.44264472740235</v>
      </c>
      <c r="K153" s="52">
        <f t="shared" si="193"/>
        <v>560.43887455716708</v>
      </c>
      <c r="L153" s="52">
        <f t="shared" si="193"/>
        <v>344.95866041250383</v>
      </c>
      <c r="M153" s="52">
        <f t="shared" si="193"/>
        <v>344.94067170675686</v>
      </c>
      <c r="N153" s="52">
        <f t="shared" si="193"/>
        <v>344.91663931992611</v>
      </c>
      <c r="O153" s="52">
        <f t="shared" si="193"/>
        <v>344.88761023734639</v>
      </c>
      <c r="P153" s="52">
        <f t="shared" si="193"/>
        <v>344.85479327306717</v>
      </c>
      <c r="Q153" s="52">
        <f t="shared" si="193"/>
        <v>344.81947601568027</v>
      </c>
      <c r="R153" s="52">
        <f t="shared" si="193"/>
        <v>344.78294213920469</v>
      </c>
      <c r="S153" s="52">
        <f t="shared" si="193"/>
        <v>344.74639635582969</v>
      </c>
      <c r="T153" s="52">
        <f t="shared" si="193"/>
        <v>344.71090285893365</v>
      </c>
      <c r="U153" s="52">
        <f t="shared" si="193"/>
        <v>344.67734113262287</v>
      </c>
      <c r="V153" s="52">
        <f t="shared" si="193"/>
        <v>344.64638080027999</v>
      </c>
      <c r="W153" s="52">
        <f t="shared" si="193"/>
        <v>344.61847506063708</v>
      </c>
      <c r="X153" s="52">
        <f t="shared" si="193"/>
        <v>344.59387047743814</v>
      </c>
      <c r="Y153" s="52">
        <f t="shared" si="193"/>
        <v>344.57262962557741</v>
      </c>
      <c r="Z153" s="52">
        <f t="shared" si="193"/>
        <v>344.5546624309759</v>
      </c>
      <c r="AA153" s="52">
        <f t="shared" si="193"/>
        <v>344.53976195567475</v>
      </c>
      <c r="AB153" s="52">
        <f t="shared" si="193"/>
        <v>344.52764077887792</v>
      </c>
      <c r="AC153" s="52">
        <f t="shared" si="193"/>
        <v>344.51796486539592</v>
      </c>
      <c r="AD153" s="52">
        <f t="shared" si="193"/>
        <v>344.51038273379731</v>
      </c>
      <c r="AE153" s="52">
        <f t="shared" si="193"/>
        <v>344.50454868617607</v>
      </c>
      <c r="AF153" s="52">
        <f t="shared" si="193"/>
        <v>344.50013971854816</v>
      </c>
      <c r="AG153" s="52"/>
      <c r="AH153" s="65">
        <f t="shared" si="179"/>
        <v>560.35291687118172</v>
      </c>
      <c r="AI153" s="65">
        <f t="shared" si="180"/>
        <v>517.34135868547412</v>
      </c>
      <c r="AJ153" s="65">
        <f t="shared" si="181"/>
        <v>344.88383811055536</v>
      </c>
      <c r="AK153" s="65">
        <f t="shared" si="182"/>
        <v>344.71279265737417</v>
      </c>
      <c r="AL153" s="65">
        <f t="shared" si="183"/>
        <v>344.57587991006068</v>
      </c>
      <c r="AM153" s="65">
        <f t="shared" si="184"/>
        <v>344.51213535655904</v>
      </c>
      <c r="AN153" s="66"/>
      <c r="AO153" s="65">
        <f t="shared" si="185"/>
        <v>538.84713777832792</v>
      </c>
      <c r="AP153" s="65">
        <f t="shared" si="186"/>
        <v>344.79831538396479</v>
      </c>
      <c r="AQ153" s="65">
        <f t="shared" si="187"/>
        <v>344.54400763330989</v>
      </c>
    </row>
    <row r="154" spans="1:43" x14ac:dyDescent="0.25">
      <c r="A154" s="5" t="s">
        <v>413</v>
      </c>
      <c r="B154" s="37" t="str">
        <f t="shared" si="177"/>
        <v>inv_reduc_cdem + inv_restau_cdem + inv_resi_cdem</v>
      </c>
      <c r="C154" s="52">
        <f t="shared" ref="C154:AF154" si="194">C115+C128+C141</f>
        <v>1918.7712121212116</v>
      </c>
      <c r="D154" s="52">
        <f t="shared" si="194"/>
        <v>1727.2416666666668</v>
      </c>
      <c r="E154" s="52">
        <f t="shared" si="194"/>
        <v>1783.2212121212119</v>
      </c>
      <c r="F154" s="52">
        <f t="shared" si="194"/>
        <v>1862.3393939393936</v>
      </c>
      <c r="G154" s="52">
        <f t="shared" si="194"/>
        <v>1892.669696969697</v>
      </c>
      <c r="H154" s="52">
        <f t="shared" si="194"/>
        <v>2007.9333333333332</v>
      </c>
      <c r="I154" s="52">
        <f t="shared" si="194"/>
        <v>1779.8166666666668</v>
      </c>
      <c r="J154" s="52">
        <f t="shared" si="194"/>
        <v>2097.4250000000002</v>
      </c>
      <c r="K154" s="52">
        <f t="shared" si="194"/>
        <v>2288.1916666666671</v>
      </c>
      <c r="L154" s="52">
        <f t="shared" si="194"/>
        <v>2063.125</v>
      </c>
      <c r="M154" s="52">
        <f t="shared" si="194"/>
        <v>2188.8321428571426</v>
      </c>
      <c r="N154" s="52">
        <f t="shared" si="194"/>
        <v>2382.6111111111104</v>
      </c>
      <c r="O154" s="52">
        <f t="shared" si="194"/>
        <v>2036.922222222222</v>
      </c>
      <c r="P154" s="52">
        <f t="shared" si="194"/>
        <v>1691.2333333333331</v>
      </c>
      <c r="Q154" s="52">
        <f t="shared" si="194"/>
        <v>1492.9416666666666</v>
      </c>
      <c r="R154" s="52">
        <f t="shared" si="194"/>
        <v>1078.8166666666666</v>
      </c>
      <c r="S154" s="52">
        <f t="shared" si="194"/>
        <v>1189.7083333333335</v>
      </c>
      <c r="T154" s="52">
        <f t="shared" si="194"/>
        <v>1048.7249999999999</v>
      </c>
      <c r="U154" s="52">
        <f t="shared" si="194"/>
        <v>978.23333333333323</v>
      </c>
      <c r="V154" s="52">
        <f t="shared" si="194"/>
        <v>941.23333333333323</v>
      </c>
      <c r="W154" s="52">
        <f t="shared" si="194"/>
        <v>970.99166666666667</v>
      </c>
      <c r="X154" s="52">
        <f t="shared" si="194"/>
        <v>884.65833333333342</v>
      </c>
      <c r="Y154" s="52">
        <f t="shared" si="194"/>
        <v>884.65833333333342</v>
      </c>
      <c r="Z154" s="52">
        <f t="shared" si="194"/>
        <v>884.65833333333342</v>
      </c>
      <c r="AA154" s="52">
        <f t="shared" si="194"/>
        <v>798.32500000000005</v>
      </c>
      <c r="AB154" s="52">
        <f t="shared" si="194"/>
        <v>798.32500000000005</v>
      </c>
      <c r="AC154" s="52">
        <f t="shared" si="194"/>
        <v>798.32500000000005</v>
      </c>
      <c r="AD154" s="52">
        <f t="shared" si="194"/>
        <v>798.32500000000005</v>
      </c>
      <c r="AE154" s="52">
        <f t="shared" si="194"/>
        <v>801.83333333333337</v>
      </c>
      <c r="AF154" s="52">
        <f t="shared" si="194"/>
        <v>801.83333333333337</v>
      </c>
      <c r="AG154" s="52"/>
      <c r="AH154" s="65">
        <f t="shared" si="179"/>
        <v>1836.8486363636362</v>
      </c>
      <c r="AI154" s="65">
        <f t="shared" si="180"/>
        <v>2047.2983333333334</v>
      </c>
      <c r="AJ154" s="65">
        <f t="shared" si="181"/>
        <v>1958.5080952380952</v>
      </c>
      <c r="AK154" s="65">
        <f t="shared" si="182"/>
        <v>1047.3433333333335</v>
      </c>
      <c r="AL154" s="65">
        <f t="shared" si="183"/>
        <v>884.65833333333342</v>
      </c>
      <c r="AM154" s="65">
        <f t="shared" si="184"/>
        <v>799.72833333333347</v>
      </c>
      <c r="AN154" s="66"/>
      <c r="AO154" s="65">
        <f t="shared" si="185"/>
        <v>1942.0734848484849</v>
      </c>
      <c r="AP154" s="65">
        <f t="shared" si="186"/>
        <v>1502.9257142857143</v>
      </c>
      <c r="AQ154" s="65">
        <f t="shared" si="187"/>
        <v>842.19333333333338</v>
      </c>
    </row>
    <row r="155" spans="1:43" x14ac:dyDescent="0.25">
      <c r="A155" s="5" t="s">
        <v>414</v>
      </c>
      <c r="B155" s="37" t="str">
        <f t="shared" si="177"/>
        <v>inv_reduc_csit + inv_restau_csit + inv_resi_csit</v>
      </c>
      <c r="C155" s="52">
        <f t="shared" ref="C155:AF155" si="195">C116+C129+C142</f>
        <v>2673.3031787656228</v>
      </c>
      <c r="D155" s="52">
        <f t="shared" si="195"/>
        <v>2481.7736333110779</v>
      </c>
      <c r="E155" s="52">
        <f t="shared" si="195"/>
        <v>2537.7531787656235</v>
      </c>
      <c r="F155" s="52">
        <f t="shared" si="195"/>
        <v>2616.8713605838047</v>
      </c>
      <c r="G155" s="52">
        <f t="shared" si="195"/>
        <v>2647.2016636141084</v>
      </c>
      <c r="H155" s="52">
        <f t="shared" si="195"/>
        <v>2762.4652999777445</v>
      </c>
      <c r="I155" s="52">
        <f t="shared" si="195"/>
        <v>2534.3486333110782</v>
      </c>
      <c r="J155" s="52">
        <f t="shared" si="195"/>
        <v>2851.9569666444113</v>
      </c>
      <c r="K155" s="52">
        <f t="shared" si="195"/>
        <v>3042.7236333110786</v>
      </c>
      <c r="L155" s="52">
        <f t="shared" si="195"/>
        <v>2999.6238261615526</v>
      </c>
      <c r="M155" s="52">
        <f t="shared" si="195"/>
        <v>3125.3309690186952</v>
      </c>
      <c r="N155" s="52">
        <f t="shared" si="195"/>
        <v>3319.109937272663</v>
      </c>
      <c r="O155" s="52">
        <f t="shared" si="195"/>
        <v>2973.4210483837751</v>
      </c>
      <c r="P155" s="52">
        <f t="shared" si="195"/>
        <v>2627.7321594948862</v>
      </c>
      <c r="Q155" s="52">
        <f t="shared" si="195"/>
        <v>2429.4404928282192</v>
      </c>
      <c r="R155" s="52">
        <f t="shared" si="195"/>
        <v>2015.3154928282195</v>
      </c>
      <c r="S155" s="52">
        <f t="shared" si="195"/>
        <v>2126.2071594948866</v>
      </c>
      <c r="T155" s="52">
        <f t="shared" si="195"/>
        <v>1985.2238261615528</v>
      </c>
      <c r="U155" s="52">
        <f t="shared" si="195"/>
        <v>1914.7321594948862</v>
      </c>
      <c r="V155" s="52">
        <f t="shared" si="195"/>
        <v>1877.7321594948862</v>
      </c>
      <c r="W155" s="52">
        <f t="shared" si="195"/>
        <v>1907.4904928282194</v>
      </c>
      <c r="X155" s="52">
        <f t="shared" si="195"/>
        <v>1821.1571594948864</v>
      </c>
      <c r="Y155" s="52">
        <f t="shared" si="195"/>
        <v>1821.1571594948864</v>
      </c>
      <c r="Z155" s="52">
        <f t="shared" si="195"/>
        <v>1821.1571594948864</v>
      </c>
      <c r="AA155" s="52">
        <f t="shared" si="195"/>
        <v>1734.8238261615529</v>
      </c>
      <c r="AB155" s="52">
        <f t="shared" si="195"/>
        <v>1734.8238261615529</v>
      </c>
      <c r="AC155" s="52">
        <f t="shared" si="195"/>
        <v>1734.8238261615529</v>
      </c>
      <c r="AD155" s="52">
        <f t="shared" si="195"/>
        <v>1734.8238261615529</v>
      </c>
      <c r="AE155" s="52">
        <f t="shared" si="195"/>
        <v>1738.3321594948861</v>
      </c>
      <c r="AF155" s="52">
        <f t="shared" si="195"/>
        <v>1738.3321594948861</v>
      </c>
      <c r="AG155" s="52"/>
      <c r="AH155" s="65">
        <f t="shared" si="179"/>
        <v>2591.3806030080477</v>
      </c>
      <c r="AI155" s="65">
        <f t="shared" si="180"/>
        <v>2838.2236718811732</v>
      </c>
      <c r="AJ155" s="65">
        <f t="shared" si="181"/>
        <v>2895.0069213996476</v>
      </c>
      <c r="AK155" s="65">
        <f t="shared" si="182"/>
        <v>1983.8421594948863</v>
      </c>
      <c r="AL155" s="65">
        <f t="shared" si="183"/>
        <v>1821.1571594948862</v>
      </c>
      <c r="AM155" s="65">
        <f t="shared" si="184"/>
        <v>1736.2271594948863</v>
      </c>
      <c r="AN155" s="66"/>
      <c r="AO155" s="65">
        <f t="shared" si="185"/>
        <v>2714.8021374446107</v>
      </c>
      <c r="AP155" s="65">
        <f t="shared" si="186"/>
        <v>2439.4245404472667</v>
      </c>
      <c r="AQ155" s="65">
        <f t="shared" si="187"/>
        <v>1778.6921594948863</v>
      </c>
    </row>
    <row r="156" spans="1:43" x14ac:dyDescent="0.25">
      <c r="A156" s="5" t="s">
        <v>415</v>
      </c>
      <c r="B156" s="37" t="str">
        <f t="shared" si="177"/>
        <v>inv_reduc_cdri + inv_restau_cdri + inv_resi_cdri</v>
      </c>
      <c r="C156" s="52">
        <f>C117+C130+C143</f>
        <v>1918.7712121212116</v>
      </c>
      <c r="D156" s="52">
        <f t="shared" ref="D156:AF156" si="196">D117+D130+D143</f>
        <v>1727.2416666666668</v>
      </c>
      <c r="E156" s="52">
        <f t="shared" si="196"/>
        <v>1783.2212121212119</v>
      </c>
      <c r="F156" s="52">
        <f t="shared" si="196"/>
        <v>1862.3393939393936</v>
      </c>
      <c r="G156" s="52">
        <f t="shared" si="196"/>
        <v>1892.669696969697</v>
      </c>
      <c r="H156" s="52">
        <f t="shared" si="196"/>
        <v>2007.9333333333332</v>
      </c>
      <c r="I156" s="52">
        <f t="shared" si="196"/>
        <v>1779.8166666666668</v>
      </c>
      <c r="J156" s="52">
        <f t="shared" si="196"/>
        <v>2097.4250000000002</v>
      </c>
      <c r="K156" s="52">
        <f t="shared" si="196"/>
        <v>2288.1916666666671</v>
      </c>
      <c r="L156" s="52">
        <f t="shared" si="196"/>
        <v>2063.125</v>
      </c>
      <c r="M156" s="52">
        <f t="shared" si="196"/>
        <v>2188.8321428571426</v>
      </c>
      <c r="N156" s="52">
        <f t="shared" si="196"/>
        <v>2382.6111111111104</v>
      </c>
      <c r="O156" s="52">
        <f t="shared" si="196"/>
        <v>2036.922222222222</v>
      </c>
      <c r="P156" s="52">
        <f t="shared" si="196"/>
        <v>1691.2333333333331</v>
      </c>
      <c r="Q156" s="52">
        <f t="shared" si="196"/>
        <v>1492.9416666666666</v>
      </c>
      <c r="R156" s="52">
        <f t="shared" si="196"/>
        <v>1078.8166666666666</v>
      </c>
      <c r="S156" s="52">
        <f t="shared" si="196"/>
        <v>1189.7083333333335</v>
      </c>
      <c r="T156" s="52">
        <f t="shared" si="196"/>
        <v>1048.7249999999999</v>
      </c>
      <c r="U156" s="52">
        <f t="shared" si="196"/>
        <v>978.23333333333323</v>
      </c>
      <c r="V156" s="52">
        <f t="shared" si="196"/>
        <v>941.23333333333323</v>
      </c>
      <c r="W156" s="52">
        <f t="shared" si="196"/>
        <v>970.99166666666667</v>
      </c>
      <c r="X156" s="52">
        <f t="shared" si="196"/>
        <v>884.65833333333342</v>
      </c>
      <c r="Y156" s="52">
        <f t="shared" si="196"/>
        <v>884.65833333333342</v>
      </c>
      <c r="Z156" s="52">
        <f t="shared" si="196"/>
        <v>884.65833333333342</v>
      </c>
      <c r="AA156" s="52">
        <f t="shared" si="196"/>
        <v>798.32500000000005</v>
      </c>
      <c r="AB156" s="52">
        <f t="shared" si="196"/>
        <v>798.32500000000005</v>
      </c>
      <c r="AC156" s="52">
        <f t="shared" si="196"/>
        <v>798.32500000000005</v>
      </c>
      <c r="AD156" s="52">
        <f t="shared" si="196"/>
        <v>798.32500000000005</v>
      </c>
      <c r="AE156" s="52">
        <f t="shared" si="196"/>
        <v>801.83333333333337</v>
      </c>
      <c r="AF156" s="52">
        <f t="shared" si="196"/>
        <v>801.83333333333337</v>
      </c>
      <c r="AG156" s="52"/>
      <c r="AH156" s="65">
        <f t="shared" si="179"/>
        <v>1836.8486363636362</v>
      </c>
      <c r="AI156" s="65">
        <f t="shared" si="180"/>
        <v>2047.2983333333334</v>
      </c>
      <c r="AJ156" s="65">
        <f t="shared" si="181"/>
        <v>1958.5080952380952</v>
      </c>
      <c r="AK156" s="65">
        <f t="shared" si="182"/>
        <v>1047.3433333333335</v>
      </c>
      <c r="AL156" s="65">
        <f t="shared" si="183"/>
        <v>884.65833333333342</v>
      </c>
      <c r="AM156" s="65">
        <f t="shared" si="184"/>
        <v>799.72833333333347</v>
      </c>
      <c r="AN156" s="66"/>
      <c r="AO156" s="65">
        <f t="shared" si="185"/>
        <v>1942.0734848484849</v>
      </c>
      <c r="AP156" s="65">
        <f t="shared" si="186"/>
        <v>1502.9257142857143</v>
      </c>
      <c r="AQ156" s="65">
        <f t="shared" si="187"/>
        <v>842.19333333333338</v>
      </c>
    </row>
    <row r="157" spans="1:43" x14ac:dyDescent="0.25">
      <c r="A157" s="13"/>
      <c r="B157" s="37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 x14ac:dyDescent="0.25">
      <c r="A159" s="61" t="s">
        <v>440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65"/>
      <c r="AI159" s="65"/>
      <c r="AJ159" s="65"/>
      <c r="AK159" s="65"/>
      <c r="AL159" s="65"/>
      <c r="AM159" s="65"/>
      <c r="AN159" s="66"/>
      <c r="AO159" s="65"/>
      <c r="AP159" s="65"/>
      <c r="AQ159" s="6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65"/>
      <c r="AI160" s="65"/>
      <c r="AJ160" s="65"/>
      <c r="AK160" s="65"/>
      <c r="AL160" s="65"/>
      <c r="AM160" s="65"/>
      <c r="AN160" s="66"/>
      <c r="AO160" s="65"/>
      <c r="AP160" s="65"/>
      <c r="AQ160" s="65"/>
    </row>
    <row r="161" spans="1:43" x14ac:dyDescent="0.25">
      <c r="A161" s="81" t="s">
        <v>694</v>
      </c>
    </row>
    <row r="162" spans="1:43" x14ac:dyDescent="0.25">
      <c r="A162" s="13" t="s">
        <v>422</v>
      </c>
      <c r="B162" s="13"/>
      <c r="C162" s="52">
        <f t="shared" ref="C162:AF162" si="197">SUM(C108:C117)</f>
        <v>10028.869913400411</v>
      </c>
      <c r="D162" s="52">
        <f t="shared" si="197"/>
        <v>10085.417324490772</v>
      </c>
      <c r="E162" s="52">
        <f t="shared" si="197"/>
        <v>10103.983543487522</v>
      </c>
      <c r="F162" s="52">
        <f t="shared" si="197"/>
        <v>10122.679681501771</v>
      </c>
      <c r="G162" s="52">
        <f t="shared" si="197"/>
        <v>10419.619435658615</v>
      </c>
      <c r="H162" s="52">
        <f t="shared" si="197"/>
        <v>11590.327523970094</v>
      </c>
      <c r="I162" s="52">
        <f t="shared" si="197"/>
        <v>11397.413419036844</v>
      </c>
      <c r="J162" s="52">
        <f t="shared" si="197"/>
        <v>11416.629233121097</v>
      </c>
      <c r="K162" s="52">
        <f t="shared" si="197"/>
        <v>11035.974966222848</v>
      </c>
      <c r="L162" s="52">
        <f t="shared" si="197"/>
        <v>11562.149487543917</v>
      </c>
      <c r="M162" s="52">
        <f t="shared" si="197"/>
        <v>7414.2928764201806</v>
      </c>
      <c r="N162" s="52">
        <f t="shared" si="197"/>
        <v>6858.6476863622429</v>
      </c>
      <c r="O162" s="52">
        <f t="shared" si="197"/>
        <v>6846.9354084219794</v>
      </c>
      <c r="P162" s="52">
        <f t="shared" si="197"/>
        <v>6835.1560425993875</v>
      </c>
      <c r="Q162" s="52">
        <f t="shared" si="197"/>
        <v>7869.5277079109701</v>
      </c>
      <c r="R162" s="52">
        <f t="shared" si="197"/>
        <v>5912.8777161518301</v>
      </c>
      <c r="S162" s="52">
        <f t="shared" si="197"/>
        <v>6212.8970866822556</v>
      </c>
      <c r="T162" s="52">
        <f t="shared" si="197"/>
        <v>6200.8493693303526</v>
      </c>
      <c r="U162" s="52">
        <f t="shared" si="197"/>
        <v>6188.7345640961212</v>
      </c>
      <c r="V162" s="52">
        <f t="shared" si="197"/>
        <v>4749.8923132439868</v>
      </c>
      <c r="W162" s="52">
        <f t="shared" si="197"/>
        <v>3961.4598705170192</v>
      </c>
      <c r="X162" s="52">
        <f t="shared" si="197"/>
        <v>4277.1438016358034</v>
      </c>
      <c r="Y162" s="52">
        <f t="shared" si="197"/>
        <v>4264.7606448722627</v>
      </c>
      <c r="Z162" s="52">
        <f t="shared" si="197"/>
        <v>4252.3104002263926</v>
      </c>
      <c r="AA162" s="52">
        <f t="shared" si="197"/>
        <v>4239.793067698195</v>
      </c>
      <c r="AB162" s="52">
        <f t="shared" si="197"/>
        <v>3568.9689216410134</v>
      </c>
      <c r="AC162" s="52">
        <f t="shared" si="197"/>
        <v>3556.3174133481616</v>
      </c>
      <c r="AD162" s="52">
        <f t="shared" si="197"/>
        <v>3543.5988171729805</v>
      </c>
      <c r="AE162" s="52">
        <f t="shared" si="197"/>
        <v>3530.8131331154709</v>
      </c>
      <c r="AF162" s="52">
        <f t="shared" si="197"/>
        <v>3502.3798021048542</v>
      </c>
      <c r="AG162" s="67"/>
      <c r="AH162" s="65">
        <f>AVERAGE(C162:G162)</f>
        <v>10152.113979707818</v>
      </c>
      <c r="AI162" s="65">
        <f>AVERAGE(H162:L162)</f>
        <v>11400.498925978962</v>
      </c>
      <c r="AJ162" s="65">
        <f>AVERAGE(M162:Q162)</f>
        <v>7164.9119443429536</v>
      </c>
      <c r="AK162" s="65">
        <f>AVERAGE(R162:V162)</f>
        <v>5853.05020990091</v>
      </c>
      <c r="AL162" s="65">
        <f>AVERAGE(W162:AA162)</f>
        <v>4199.0935569899348</v>
      </c>
      <c r="AM162" s="65">
        <f>AVERAGE(AB162:AF162)</f>
        <v>3540.4156174764962</v>
      </c>
      <c r="AN162" s="66"/>
      <c r="AO162" s="65">
        <f>AVERAGE(AH162:AI162)</f>
        <v>10776.30645284339</v>
      </c>
      <c r="AP162" s="65">
        <f>AVERAGE(AJ162:AK162)</f>
        <v>6508.9810771219318</v>
      </c>
      <c r="AQ162" s="65">
        <f>AVERAGE(AL162:AM162)</f>
        <v>3869.7545872332157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>AVERAGE(C163:G163)</f>
        <v>0</v>
      </c>
      <c r="AI163" s="65">
        <f>AVERAGE(H163:L163)</f>
        <v>0</v>
      </c>
      <c r="AJ163" s="65">
        <f>AVERAGE(M163:Q163)</f>
        <v>0</v>
      </c>
      <c r="AK163" s="65">
        <f>AVERAGE(R163:V163)</f>
        <v>0</v>
      </c>
      <c r="AL163" s="65">
        <f>AVERAGE(W163:AA163)</f>
        <v>0</v>
      </c>
      <c r="AM163" s="65">
        <f>AVERAGE(AB163:AF163)</f>
        <v>0</v>
      </c>
      <c r="AN163" s="66"/>
      <c r="AO163" s="65">
        <f>AVERAGE(AH163:AI163)</f>
        <v>0</v>
      </c>
      <c r="AP163" s="65">
        <f>AVERAGE(AJ163:AK163)</f>
        <v>0</v>
      </c>
      <c r="AQ163" s="65">
        <f>AVERAGE(AL163:AM163)</f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ref="AH164:AH165" si="198">AVERAGE(C164:G164)</f>
        <v>0</v>
      </c>
      <c r="AI164" s="65">
        <f t="shared" ref="AI164:AI165" si="199">AVERAGE(H164:L164)</f>
        <v>0</v>
      </c>
      <c r="AJ164" s="65">
        <f t="shared" ref="AJ164:AJ165" si="200">AVERAGE(M164:Q164)</f>
        <v>0</v>
      </c>
      <c r="AK164" s="65">
        <f t="shared" ref="AK164:AK165" si="201">AVERAGE(R164:V164)</f>
        <v>0</v>
      </c>
      <c r="AL164" s="65">
        <f t="shared" ref="AL164:AL165" si="202">AVERAGE(W164:AA164)</f>
        <v>0</v>
      </c>
      <c r="AM164" s="65">
        <f t="shared" ref="AM164:AM165" si="203">AVERAGE(AB164:AF164)</f>
        <v>0</v>
      </c>
      <c r="AN164" s="66"/>
      <c r="AO164" s="65">
        <f t="shared" ref="AO164:AO165" si="204">AVERAGE(AH164:AI164)</f>
        <v>0</v>
      </c>
      <c r="AP164" s="65">
        <f t="shared" ref="AP164:AP165" si="205">AVERAGE(AJ164:AK164)</f>
        <v>0</v>
      </c>
      <c r="AQ164" s="65">
        <f t="shared" ref="AQ164:AQ165" si="206">AVERAGE(AL164:AM164)</f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198"/>
        <v>0</v>
      </c>
      <c r="AI165" s="65">
        <f t="shared" si="199"/>
        <v>0</v>
      </c>
      <c r="AJ165" s="65">
        <f t="shared" si="200"/>
        <v>0</v>
      </c>
      <c r="AK165" s="65">
        <f t="shared" si="201"/>
        <v>0</v>
      </c>
      <c r="AL165" s="65">
        <f t="shared" si="202"/>
        <v>0</v>
      </c>
      <c r="AM165" s="65">
        <f t="shared" si="203"/>
        <v>0</v>
      </c>
      <c r="AN165" s="66"/>
      <c r="AO165" s="65">
        <f t="shared" si="204"/>
        <v>0</v>
      </c>
      <c r="AP165" s="65">
        <f t="shared" si="205"/>
        <v>0</v>
      </c>
      <c r="AQ165" s="65">
        <f t="shared" si="206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>AVERAGE(C166:G166)</f>
        <v>0</v>
      </c>
      <c r="AI166" s="65">
        <f>AVERAGE(H166:L166)</f>
        <v>0</v>
      </c>
      <c r="AJ166" s="65">
        <f>AVERAGE(M166:Q166)</f>
        <v>0</v>
      </c>
      <c r="AK166" s="65">
        <f>AVERAGE(R166:V166)</f>
        <v>0</v>
      </c>
      <c r="AL166" s="65">
        <f>AVERAGE(W166:AA166)</f>
        <v>0</v>
      </c>
      <c r="AM166" s="65">
        <f>AVERAGE(AB166:AF166)</f>
        <v>0</v>
      </c>
      <c r="AN166" s="66"/>
      <c r="AO166" s="65">
        <f>AVERAGE(AH166:AI166)</f>
        <v>0</v>
      </c>
      <c r="AP166" s="65">
        <f>AVERAGE(AJ166:AK166)</f>
        <v>0</v>
      </c>
      <c r="AQ166" s="65">
        <f>AVERAGE(AL166:AM166)</f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>AVERAGE(C167:G167)</f>
        <v>0</v>
      </c>
      <c r="AI167" s="65">
        <f>AVERAGE(H167:L167)</f>
        <v>0</v>
      </c>
      <c r="AJ167" s="65">
        <f>AVERAGE(M167:Q167)</f>
        <v>0</v>
      </c>
      <c r="AK167" s="65">
        <f>AVERAGE(R167:V167)</f>
        <v>0</v>
      </c>
      <c r="AL167" s="65">
        <f>AVERAGE(W167:AA167)</f>
        <v>0</v>
      </c>
      <c r="AM167" s="65">
        <f>AVERAGE(AB167:AF167)</f>
        <v>0</v>
      </c>
      <c r="AN167" s="66"/>
      <c r="AO167" s="65">
        <f>AVERAGE(AH167:AI167)</f>
        <v>0</v>
      </c>
      <c r="AP167" s="65">
        <f>AVERAGE(AJ167:AK167)</f>
        <v>0</v>
      </c>
      <c r="AQ167" s="65">
        <f>AVERAGE(AL167:AM167)</f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695</v>
      </c>
    </row>
    <row r="170" spans="1:43" x14ac:dyDescent="0.25">
      <c r="A170" s="13" t="s">
        <v>422</v>
      </c>
      <c r="B170" s="13"/>
      <c r="C170" s="52">
        <f>SUM(C121:C130)</f>
        <v>7656.3136363636349</v>
      </c>
      <c r="D170" s="52">
        <f t="shared" ref="D170:AF170" si="207">SUM(D121:D130)</f>
        <v>7081.7250000000004</v>
      </c>
      <c r="E170" s="52">
        <f t="shared" si="207"/>
        <v>7249.6636363636353</v>
      </c>
      <c r="F170" s="52">
        <f t="shared" si="207"/>
        <v>7487.0181818181809</v>
      </c>
      <c r="G170" s="52">
        <f t="shared" si="207"/>
        <v>7578.0090909090904</v>
      </c>
      <c r="H170" s="52">
        <f t="shared" si="207"/>
        <v>7923.8</v>
      </c>
      <c r="I170" s="52">
        <f t="shared" si="207"/>
        <v>7239.45</v>
      </c>
      <c r="J170" s="52">
        <f t="shared" si="207"/>
        <v>8228.2750000000015</v>
      </c>
      <c r="K170" s="52">
        <f t="shared" si="207"/>
        <v>8800.5750000000025</v>
      </c>
      <c r="L170" s="52">
        <f t="shared" si="207"/>
        <v>8125.375</v>
      </c>
      <c r="M170" s="52">
        <f t="shared" si="207"/>
        <v>8502.4964285714268</v>
      </c>
      <c r="N170" s="52">
        <f t="shared" si="207"/>
        <v>9083.8333333333321</v>
      </c>
      <c r="O170" s="52">
        <f t="shared" si="207"/>
        <v>8046.7666666666664</v>
      </c>
      <c r="P170" s="52">
        <f t="shared" si="207"/>
        <v>7009.6999999999989</v>
      </c>
      <c r="Q170" s="52">
        <f t="shared" si="207"/>
        <v>6414.8249999999998</v>
      </c>
      <c r="R170" s="52">
        <f t="shared" si="207"/>
        <v>5172.45</v>
      </c>
      <c r="S170" s="52">
        <f t="shared" si="207"/>
        <v>5505.125</v>
      </c>
      <c r="T170" s="52">
        <f t="shared" si="207"/>
        <v>5046.1749999999993</v>
      </c>
      <c r="U170" s="52">
        <f t="shared" si="207"/>
        <v>4834.7</v>
      </c>
      <c r="V170" s="52">
        <f t="shared" si="207"/>
        <v>4723.7</v>
      </c>
      <c r="W170" s="52">
        <f t="shared" si="207"/>
        <v>4812.9750000000004</v>
      </c>
      <c r="X170" s="52">
        <f t="shared" si="207"/>
        <v>4553.9750000000004</v>
      </c>
      <c r="Y170" s="52">
        <f t="shared" si="207"/>
        <v>4553.9750000000004</v>
      </c>
      <c r="Z170" s="52">
        <f t="shared" si="207"/>
        <v>4553.9750000000004</v>
      </c>
      <c r="AA170" s="52">
        <f t="shared" si="207"/>
        <v>4294.9749999999995</v>
      </c>
      <c r="AB170" s="52">
        <f t="shared" si="207"/>
        <v>4294.9749999999995</v>
      </c>
      <c r="AC170" s="52">
        <f t="shared" si="207"/>
        <v>4294.9749999999995</v>
      </c>
      <c r="AD170" s="52">
        <f t="shared" si="207"/>
        <v>4294.9749999999995</v>
      </c>
      <c r="AE170" s="52">
        <f t="shared" si="207"/>
        <v>4305.5</v>
      </c>
      <c r="AF170" s="52">
        <f t="shared" si="207"/>
        <v>4305.5</v>
      </c>
      <c r="AG170" s="67"/>
      <c r="AH170" s="65">
        <f>AVERAGE(C170:G170)</f>
        <v>7410.545909090908</v>
      </c>
      <c r="AI170" s="65">
        <f>AVERAGE(H170:L170)</f>
        <v>8063.4950000000008</v>
      </c>
      <c r="AJ170" s="65">
        <f>AVERAGE(M170:Q170)</f>
        <v>7811.5242857142848</v>
      </c>
      <c r="AK170" s="65">
        <f>AVERAGE(R170:V170)</f>
        <v>5056.43</v>
      </c>
      <c r="AL170" s="65">
        <f>AVERAGE(W170:AA170)</f>
        <v>4553.9750000000004</v>
      </c>
      <c r="AM170" s="65">
        <f>AVERAGE(AB170:AF170)</f>
        <v>4299.1849999999995</v>
      </c>
      <c r="AN170" s="66"/>
      <c r="AO170" s="65">
        <f>AVERAGE(AH170:AI170)</f>
        <v>7737.0204545454544</v>
      </c>
      <c r="AP170" s="65">
        <f>AVERAGE(AJ170:AK170)</f>
        <v>6433.9771428571421</v>
      </c>
      <c r="AQ170" s="65">
        <f>AVERAGE(AL170:AM170)</f>
        <v>4426.58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>AVERAGE(C171:G171)</f>
        <v>0</v>
      </c>
      <c r="AI171" s="65">
        <f>AVERAGE(H171:L171)</f>
        <v>0</v>
      </c>
      <c r="AJ171" s="65">
        <f>AVERAGE(M171:Q171)</f>
        <v>0</v>
      </c>
      <c r="AK171" s="65">
        <f>AVERAGE(R171:V171)</f>
        <v>0</v>
      </c>
      <c r="AL171" s="65">
        <f>AVERAGE(W171:AA171)</f>
        <v>0</v>
      </c>
      <c r="AM171" s="65">
        <f>AVERAGE(AB171:AF171)</f>
        <v>0</v>
      </c>
      <c r="AN171" s="66"/>
      <c r="AO171" s="65">
        <f>AVERAGE(AH171:AI171)</f>
        <v>0</v>
      </c>
      <c r="AP171" s="65">
        <f>AVERAGE(AJ171:AK171)</f>
        <v>0</v>
      </c>
      <c r="AQ171" s="65">
        <f>AVERAGE(AL171:AM171)</f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ref="AH172:AH173" si="208">AVERAGE(C172:G172)</f>
        <v>0</v>
      </c>
      <c r="AI172" s="65">
        <f t="shared" ref="AI172:AI173" si="209">AVERAGE(H172:L172)</f>
        <v>0</v>
      </c>
      <c r="AJ172" s="65">
        <f t="shared" ref="AJ172:AJ173" si="210">AVERAGE(M172:Q172)</f>
        <v>0</v>
      </c>
      <c r="AK172" s="65">
        <f t="shared" ref="AK172:AK173" si="211">AVERAGE(R172:V172)</f>
        <v>0</v>
      </c>
      <c r="AL172" s="65">
        <f t="shared" ref="AL172:AL173" si="212">AVERAGE(W172:AA172)</f>
        <v>0</v>
      </c>
      <c r="AM172" s="65">
        <f t="shared" ref="AM172:AM173" si="213">AVERAGE(AB172:AF172)</f>
        <v>0</v>
      </c>
      <c r="AN172" s="66"/>
      <c r="AO172" s="65">
        <f t="shared" ref="AO172:AO173" si="214">AVERAGE(AH172:AI172)</f>
        <v>0</v>
      </c>
      <c r="AP172" s="65">
        <f t="shared" ref="AP172:AP173" si="215">AVERAGE(AJ172:AK172)</f>
        <v>0</v>
      </c>
      <c r="AQ172" s="65">
        <f t="shared" ref="AQ172:AQ173" si="216">AVERAGE(AL172:AM172)</f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208"/>
        <v>0</v>
      </c>
      <c r="AI173" s="65">
        <f t="shared" si="209"/>
        <v>0</v>
      </c>
      <c r="AJ173" s="65">
        <f t="shared" si="210"/>
        <v>0</v>
      </c>
      <c r="AK173" s="65">
        <f t="shared" si="211"/>
        <v>0</v>
      </c>
      <c r="AL173" s="65">
        <f t="shared" si="212"/>
        <v>0</v>
      </c>
      <c r="AM173" s="65">
        <f t="shared" si="213"/>
        <v>0</v>
      </c>
      <c r="AN173" s="66"/>
      <c r="AO173" s="65">
        <f t="shared" si="214"/>
        <v>0</v>
      </c>
      <c r="AP173" s="65">
        <f t="shared" si="215"/>
        <v>0</v>
      </c>
      <c r="AQ173" s="65">
        <f t="shared" si="216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>AVERAGE(C174:G174)</f>
        <v>0</v>
      </c>
      <c r="AI174" s="65">
        <f>AVERAGE(H174:L174)</f>
        <v>0</v>
      </c>
      <c r="AJ174" s="65">
        <f>AVERAGE(M174:Q174)</f>
        <v>0</v>
      </c>
      <c r="AK174" s="65">
        <f>AVERAGE(R174:V174)</f>
        <v>0</v>
      </c>
      <c r="AL174" s="65">
        <f>AVERAGE(W174:AA174)</f>
        <v>0</v>
      </c>
      <c r="AM174" s="65">
        <f>AVERAGE(AB174:AF174)</f>
        <v>0</v>
      </c>
      <c r="AN174" s="66"/>
      <c r="AO174" s="65">
        <f>AVERAGE(AH174:AI174)</f>
        <v>0</v>
      </c>
      <c r="AP174" s="65">
        <f>AVERAGE(AJ174:AK174)</f>
        <v>0</v>
      </c>
      <c r="AQ174" s="65">
        <f>AVERAGE(AL174:AM174)</f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>AVERAGE(C175:G175)</f>
        <v>0</v>
      </c>
      <c r="AI175" s="65">
        <f>AVERAGE(H175:L175)</f>
        <v>0</v>
      </c>
      <c r="AJ175" s="65">
        <f>AVERAGE(M175:Q175)</f>
        <v>0</v>
      </c>
      <c r="AK175" s="65">
        <f>AVERAGE(R175:V175)</f>
        <v>0</v>
      </c>
      <c r="AL175" s="65">
        <f>AVERAGE(W175:AA175)</f>
        <v>0</v>
      </c>
      <c r="AM175" s="65">
        <f>AVERAGE(AB175:AF175)</f>
        <v>0</v>
      </c>
      <c r="AN175" s="66"/>
      <c r="AO175" s="65">
        <f>AVERAGE(AH175:AI175)</f>
        <v>0</v>
      </c>
      <c r="AP175" s="65">
        <f>AVERAGE(AJ175:AK175)</f>
        <v>0</v>
      </c>
      <c r="AQ175" s="65">
        <f>AVERAGE(AL175:AM175)</f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696</v>
      </c>
    </row>
    <row r="178" spans="1:43" x14ac:dyDescent="0.25">
      <c r="A178" s="13" t="s">
        <v>422</v>
      </c>
      <c r="B178" s="13"/>
      <c r="C178" s="52">
        <f>SUM(C134:C143)</f>
        <v>1025.0808948033573</v>
      </c>
      <c r="D178" s="52">
        <f t="shared" ref="D178:AF178" si="217">SUM(D134:D143)</f>
        <v>1144.4877794389856</v>
      </c>
      <c r="E178" s="52">
        <f t="shared" si="217"/>
        <v>1260.7288716880953</v>
      </c>
      <c r="F178" s="52">
        <f t="shared" si="217"/>
        <v>1370.9232615631527</v>
      </c>
      <c r="G178" s="52">
        <f t="shared" si="217"/>
        <v>1472.4955161031178</v>
      </c>
      <c r="H178" s="52">
        <f t="shared" si="217"/>
        <v>1563.3734539248705</v>
      </c>
      <c r="I178" s="52">
        <f t="shared" si="217"/>
        <v>1642.1440631177918</v>
      </c>
      <c r="J178" s="52">
        <f t="shared" si="217"/>
        <v>1708.1459925621396</v>
      </c>
      <c r="K178" s="52">
        <f t="shared" si="217"/>
        <v>1761.4835545372307</v>
      </c>
      <c r="L178" s="52">
        <f t="shared" si="217"/>
        <v>1802.9564671539742</v>
      </c>
      <c r="M178" s="52">
        <f t="shared" si="217"/>
        <v>1833.9104562455552</v>
      </c>
      <c r="N178" s="52">
        <f t="shared" si="217"/>
        <v>1856.0247749350824</v>
      </c>
      <c r="O178" s="52">
        <f t="shared" si="217"/>
        <v>1871.0620025717046</v>
      </c>
      <c r="P178" s="52">
        <f t="shared" si="217"/>
        <v>1880.6116239473174</v>
      </c>
      <c r="Q178" s="52">
        <f t="shared" si="217"/>
        <v>1885.8607626767684</v>
      </c>
      <c r="R178" s="52">
        <f t="shared" si="217"/>
        <v>1887.4225858960995</v>
      </c>
      <c r="S178" s="52">
        <f t="shared" si="217"/>
        <v>1885.2455921592205</v>
      </c>
      <c r="T178" s="52">
        <f t="shared" si="217"/>
        <v>1878.6162429988501</v>
      </c>
      <c r="U178" s="52">
        <f t="shared" si="217"/>
        <v>1866.2547724422964</v>
      </c>
      <c r="V178" s="52">
        <f t="shared" si="217"/>
        <v>1846.4913924974423</v>
      </c>
      <c r="W178" s="52">
        <f t="shared" si="217"/>
        <v>1817.4993909462785</v>
      </c>
      <c r="X178" s="52">
        <f t="shared" si="217"/>
        <v>1777.5543619288708</v>
      </c>
      <c r="Y178" s="52">
        <f t="shared" si="217"/>
        <v>1725.2860211483808</v>
      </c>
      <c r="Z178" s="52">
        <f t="shared" si="217"/>
        <v>1659.8910144956922</v>
      </c>
      <c r="AA178" s="52">
        <f t="shared" si="217"/>
        <v>1581.2813629543143</v>
      </c>
      <c r="AB178" s="52">
        <f t="shared" si="217"/>
        <v>1490.1525882699425</v>
      </c>
      <c r="AC178" s="52">
        <f t="shared" si="217"/>
        <v>1387.9665944943174</v>
      </c>
      <c r="AD178" s="52">
        <f t="shared" si="217"/>
        <v>1276.8553474648179</v>
      </c>
      <c r="AE178" s="52">
        <f t="shared" si="217"/>
        <v>1159.4607355285827</v>
      </c>
      <c r="AF178" s="52">
        <f t="shared" si="217"/>
        <v>1038.7325215057565</v>
      </c>
      <c r="AG178" s="67"/>
      <c r="AH178" s="65">
        <f>AVERAGE(C178:G178)</f>
        <v>1254.7432647193418</v>
      </c>
      <c r="AI178" s="65">
        <f>AVERAGE(H178:L178)</f>
        <v>1695.6207062592014</v>
      </c>
      <c r="AJ178" s="65">
        <f>AVERAGE(M178:Q178)</f>
        <v>1865.4939240752858</v>
      </c>
      <c r="AK178" s="65">
        <f>AVERAGE(R178:V178)</f>
        <v>1872.8061171987817</v>
      </c>
      <c r="AL178" s="65">
        <f>AVERAGE(W178:AA178)</f>
        <v>1712.3024302947074</v>
      </c>
      <c r="AM178" s="65">
        <f>AVERAGE(AB178:AF178)</f>
        <v>1270.6335574526834</v>
      </c>
      <c r="AN178" s="66"/>
      <c r="AO178" s="65">
        <f>AVERAGE(AH178:AI178)</f>
        <v>1475.1819854892715</v>
      </c>
      <c r="AP178" s="65">
        <f>AVERAGE(AJ178:AK178)</f>
        <v>1869.1500206370338</v>
      </c>
      <c r="AQ178" s="65">
        <f>AVERAGE(AL178:AM178)</f>
        <v>1491.4679938736954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>AVERAGE(C179:G179)</f>
        <v>0</v>
      </c>
      <c r="AI179" s="65">
        <f>AVERAGE(H179:L179)</f>
        <v>0</v>
      </c>
      <c r="AJ179" s="65">
        <f>AVERAGE(M179:Q179)</f>
        <v>0</v>
      </c>
      <c r="AK179" s="65">
        <f>AVERAGE(R179:V179)</f>
        <v>0</v>
      </c>
      <c r="AL179" s="65">
        <f>AVERAGE(W179:AA179)</f>
        <v>0</v>
      </c>
      <c r="AM179" s="65">
        <f>AVERAGE(AB179:AF179)</f>
        <v>0</v>
      </c>
      <c r="AN179" s="66"/>
      <c r="AO179" s="65">
        <f>AVERAGE(AH179:AI179)</f>
        <v>0</v>
      </c>
      <c r="AP179" s="65">
        <f>AVERAGE(AJ179:AK179)</f>
        <v>0</v>
      </c>
      <c r="AQ179" s="65">
        <f>AVERAGE(AL179:AM179)</f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ref="AH180:AH181" si="218">AVERAGE(C180:G180)</f>
        <v>0</v>
      </c>
      <c r="AI180" s="65">
        <f t="shared" ref="AI180:AI181" si="219">AVERAGE(H180:L180)</f>
        <v>0</v>
      </c>
      <c r="AJ180" s="65">
        <f t="shared" ref="AJ180:AJ181" si="220">AVERAGE(M180:Q180)</f>
        <v>0</v>
      </c>
      <c r="AK180" s="65">
        <f t="shared" ref="AK180:AK181" si="221">AVERAGE(R180:V180)</f>
        <v>0</v>
      </c>
      <c r="AL180" s="65">
        <f t="shared" ref="AL180:AL181" si="222">AVERAGE(W180:AA180)</f>
        <v>0</v>
      </c>
      <c r="AM180" s="65">
        <f t="shared" ref="AM180:AM181" si="223">AVERAGE(AB180:AF180)</f>
        <v>0</v>
      </c>
      <c r="AN180" s="66"/>
      <c r="AO180" s="65">
        <f t="shared" ref="AO180:AO181" si="224">AVERAGE(AH180:AI180)</f>
        <v>0</v>
      </c>
      <c r="AP180" s="65">
        <f t="shared" ref="AP180:AP181" si="225">AVERAGE(AJ180:AK180)</f>
        <v>0</v>
      </c>
      <c r="AQ180" s="65">
        <f t="shared" ref="AQ180:AQ181" si="226">AVERAGE(AL180:AM180)</f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218"/>
        <v>0</v>
      </c>
      <c r="AI181" s="65">
        <f t="shared" si="219"/>
        <v>0</v>
      </c>
      <c r="AJ181" s="65">
        <f t="shared" si="220"/>
        <v>0</v>
      </c>
      <c r="AK181" s="65">
        <f t="shared" si="221"/>
        <v>0</v>
      </c>
      <c r="AL181" s="65">
        <f t="shared" si="222"/>
        <v>0</v>
      </c>
      <c r="AM181" s="65">
        <f t="shared" si="223"/>
        <v>0</v>
      </c>
      <c r="AN181" s="66"/>
      <c r="AO181" s="65">
        <f t="shared" si="224"/>
        <v>0</v>
      </c>
      <c r="AP181" s="65">
        <f t="shared" si="225"/>
        <v>0</v>
      </c>
      <c r="AQ181" s="65">
        <f t="shared" si="226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>AVERAGE(C182:G182)</f>
        <v>0</v>
      </c>
      <c r="AI182" s="65">
        <f>AVERAGE(H182:L182)</f>
        <v>0</v>
      </c>
      <c r="AJ182" s="65">
        <f>AVERAGE(M182:Q182)</f>
        <v>0</v>
      </c>
      <c r="AK182" s="65">
        <f>AVERAGE(R182:V182)</f>
        <v>0</v>
      </c>
      <c r="AL182" s="65">
        <f>AVERAGE(W182:AA182)</f>
        <v>0</v>
      </c>
      <c r="AM182" s="65">
        <f>AVERAGE(AB182:AF182)</f>
        <v>0</v>
      </c>
      <c r="AN182" s="66"/>
      <c r="AO182" s="65">
        <f>AVERAGE(AH182:AI182)</f>
        <v>0</v>
      </c>
      <c r="AP182" s="65">
        <f>AVERAGE(AJ182:AK182)</f>
        <v>0</v>
      </c>
      <c r="AQ182" s="65">
        <f>AVERAGE(AL182:AM182)</f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>AVERAGE(C183:G183)</f>
        <v>0</v>
      </c>
      <c r="AI183" s="65">
        <f>AVERAGE(H183:L183)</f>
        <v>0</v>
      </c>
      <c r="AJ183" s="65">
        <f>AVERAGE(M183:Q183)</f>
        <v>0</v>
      </c>
      <c r="AK183" s="65">
        <f>AVERAGE(R183:V183)</f>
        <v>0</v>
      </c>
      <c r="AL183" s="65">
        <f>AVERAGE(W183:AA183)</f>
        <v>0</v>
      </c>
      <c r="AM183" s="65">
        <f>AVERAGE(AB183:AF183)</f>
        <v>0</v>
      </c>
      <c r="AN183" s="66"/>
      <c r="AO183" s="65">
        <f>AVERAGE(AH183:AI183)</f>
        <v>0</v>
      </c>
      <c r="AP183" s="65">
        <f>AVERAGE(AJ183:AK183)</f>
        <v>0</v>
      </c>
      <c r="AQ183" s="65">
        <f>AVERAGE(AL183:AM183)</f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697</v>
      </c>
    </row>
    <row r="186" spans="1:43" x14ac:dyDescent="0.25">
      <c r="A186" s="13" t="s">
        <v>422</v>
      </c>
      <c r="B186" s="13"/>
      <c r="C186" s="52">
        <f>C162+C170+C178</f>
        <v>18710.264444567401</v>
      </c>
      <c r="D186" s="52">
        <f t="shared" ref="D186:AF191" si="227">D162+D170+D178</f>
        <v>18311.630103929758</v>
      </c>
      <c r="E186" s="52">
        <f t="shared" si="227"/>
        <v>18614.37605153925</v>
      </c>
      <c r="F186" s="52">
        <f t="shared" si="227"/>
        <v>18980.621124883106</v>
      </c>
      <c r="G186" s="52">
        <f t="shared" si="227"/>
        <v>19470.124042670825</v>
      </c>
      <c r="H186" s="52">
        <f t="shared" si="227"/>
        <v>21077.500977894964</v>
      </c>
      <c r="I186" s="52">
        <f t="shared" si="227"/>
        <v>20279.007482154633</v>
      </c>
      <c r="J186" s="52">
        <f t="shared" si="227"/>
        <v>21353.050225683237</v>
      </c>
      <c r="K186" s="52">
        <f t="shared" si="227"/>
        <v>21598.03352076008</v>
      </c>
      <c r="L186" s="52">
        <f t="shared" si="227"/>
        <v>21490.48095469789</v>
      </c>
      <c r="M186" s="52">
        <f t="shared" si="227"/>
        <v>17750.699761237163</v>
      </c>
      <c r="N186" s="52">
        <f t="shared" si="227"/>
        <v>17798.505794630659</v>
      </c>
      <c r="O186" s="52">
        <f t="shared" si="227"/>
        <v>16764.764077660351</v>
      </c>
      <c r="P186" s="52">
        <f t="shared" si="227"/>
        <v>15725.467666546703</v>
      </c>
      <c r="Q186" s="52">
        <f t="shared" si="227"/>
        <v>16170.213470587738</v>
      </c>
      <c r="R186" s="52">
        <f t="shared" si="227"/>
        <v>12972.750302047931</v>
      </c>
      <c r="S186" s="52">
        <f t="shared" si="227"/>
        <v>13603.267678841477</v>
      </c>
      <c r="T186" s="52">
        <f t="shared" si="227"/>
        <v>13125.640612329204</v>
      </c>
      <c r="U186" s="52">
        <f t="shared" si="227"/>
        <v>12889.689336538419</v>
      </c>
      <c r="V186" s="52">
        <f t="shared" si="227"/>
        <v>11320.083705741428</v>
      </c>
      <c r="W186" s="52">
        <f t="shared" si="227"/>
        <v>10591.934261463299</v>
      </c>
      <c r="X186" s="52">
        <f t="shared" si="227"/>
        <v>10608.673163564674</v>
      </c>
      <c r="Y186" s="52">
        <f t="shared" si="227"/>
        <v>10544.021666020644</v>
      </c>
      <c r="Z186" s="52">
        <f t="shared" si="227"/>
        <v>10466.176414722084</v>
      </c>
      <c r="AA186" s="52">
        <f t="shared" si="227"/>
        <v>10116.049430652509</v>
      </c>
      <c r="AB186" s="52">
        <f t="shared" si="227"/>
        <v>9354.0965099109562</v>
      </c>
      <c r="AC186" s="52">
        <f t="shared" si="227"/>
        <v>9239.2590078424782</v>
      </c>
      <c r="AD186" s="52">
        <f t="shared" si="227"/>
        <v>9115.4291646377969</v>
      </c>
      <c r="AE186" s="52">
        <f t="shared" si="227"/>
        <v>8995.7738686440534</v>
      </c>
      <c r="AF186" s="52">
        <f t="shared" si="227"/>
        <v>8846.6123236106105</v>
      </c>
      <c r="AG186" s="67"/>
      <c r="AH186" s="65">
        <f>AVERAGE(C186:G186)</f>
        <v>18817.403153518069</v>
      </c>
      <c r="AI186" s="65">
        <f>AVERAGE(H186:L186)</f>
        <v>21159.614632238161</v>
      </c>
      <c r="AJ186" s="65">
        <f>AVERAGE(M186:Q186)</f>
        <v>16841.930154132522</v>
      </c>
      <c r="AK186" s="65">
        <f>AVERAGE(R186:V186)</f>
        <v>12782.286327099693</v>
      </c>
      <c r="AL186" s="65">
        <f>AVERAGE(W186:AA186)</f>
        <v>10465.370987284641</v>
      </c>
      <c r="AM186" s="65">
        <f>AVERAGE(AB186:AF186)</f>
        <v>9110.2341749291772</v>
      </c>
      <c r="AN186" s="66"/>
      <c r="AO186" s="65">
        <f>AVERAGE(AH186:AI186)</f>
        <v>19988.508892878115</v>
      </c>
      <c r="AP186" s="65">
        <f>AVERAGE(AJ186:AK186)</f>
        <v>14812.108240616108</v>
      </c>
      <c r="AQ186" s="65">
        <f>AVERAGE(AL186:AM186)</f>
        <v>9787.8025811069092</v>
      </c>
    </row>
    <row r="187" spans="1:43" x14ac:dyDescent="0.25">
      <c r="A187" s="13" t="s">
        <v>399</v>
      </c>
      <c r="B187" s="13"/>
      <c r="C187" s="52">
        <f t="shared" ref="C187:R191" si="228">C163+C171+C179</f>
        <v>0</v>
      </c>
      <c r="D187" s="52">
        <f t="shared" si="228"/>
        <v>0</v>
      </c>
      <c r="E187" s="52">
        <f t="shared" si="228"/>
        <v>0</v>
      </c>
      <c r="F187" s="52">
        <f t="shared" si="228"/>
        <v>0</v>
      </c>
      <c r="G187" s="52">
        <f t="shared" si="228"/>
        <v>0</v>
      </c>
      <c r="H187" s="52">
        <f t="shared" si="228"/>
        <v>0</v>
      </c>
      <c r="I187" s="52">
        <f t="shared" si="228"/>
        <v>0</v>
      </c>
      <c r="J187" s="52">
        <f t="shared" si="228"/>
        <v>0</v>
      </c>
      <c r="K187" s="52">
        <f t="shared" si="228"/>
        <v>0</v>
      </c>
      <c r="L187" s="52">
        <f t="shared" si="228"/>
        <v>0</v>
      </c>
      <c r="M187" s="52">
        <f t="shared" si="228"/>
        <v>0</v>
      </c>
      <c r="N187" s="52">
        <f t="shared" si="228"/>
        <v>0</v>
      </c>
      <c r="O187" s="52">
        <f t="shared" si="228"/>
        <v>0</v>
      </c>
      <c r="P187" s="52">
        <f t="shared" si="228"/>
        <v>0</v>
      </c>
      <c r="Q187" s="52">
        <f t="shared" si="228"/>
        <v>0</v>
      </c>
      <c r="R187" s="52">
        <f t="shared" si="228"/>
        <v>0</v>
      </c>
      <c r="S187" s="52">
        <f t="shared" si="227"/>
        <v>0</v>
      </c>
      <c r="T187" s="52">
        <f t="shared" si="227"/>
        <v>0</v>
      </c>
      <c r="U187" s="52">
        <f t="shared" si="227"/>
        <v>0</v>
      </c>
      <c r="V187" s="52">
        <f t="shared" si="227"/>
        <v>0</v>
      </c>
      <c r="W187" s="52">
        <f t="shared" si="227"/>
        <v>0</v>
      </c>
      <c r="X187" s="52">
        <f t="shared" si="227"/>
        <v>0</v>
      </c>
      <c r="Y187" s="52">
        <f t="shared" si="227"/>
        <v>0</v>
      </c>
      <c r="Z187" s="52">
        <f t="shared" si="227"/>
        <v>0</v>
      </c>
      <c r="AA187" s="52">
        <f t="shared" si="227"/>
        <v>0</v>
      </c>
      <c r="AB187" s="52">
        <f t="shared" si="227"/>
        <v>0</v>
      </c>
      <c r="AC187" s="52">
        <f t="shared" si="227"/>
        <v>0</v>
      </c>
      <c r="AD187" s="52">
        <f t="shared" si="227"/>
        <v>0</v>
      </c>
      <c r="AE187" s="52">
        <f t="shared" si="227"/>
        <v>0</v>
      </c>
      <c r="AF187" s="52">
        <f t="shared" si="227"/>
        <v>0</v>
      </c>
      <c r="AG187" s="67"/>
      <c r="AH187" s="65">
        <f>AVERAGE(C187:G187)</f>
        <v>0</v>
      </c>
      <c r="AI187" s="65">
        <f>AVERAGE(H187:L187)</f>
        <v>0</v>
      </c>
      <c r="AJ187" s="65">
        <f>AVERAGE(M187:Q187)</f>
        <v>0</v>
      </c>
      <c r="AK187" s="65">
        <f>AVERAGE(R187:V187)</f>
        <v>0</v>
      </c>
      <c r="AL187" s="65">
        <f>AVERAGE(W187:AA187)</f>
        <v>0</v>
      </c>
      <c r="AM187" s="65">
        <f>AVERAGE(AB187:AF187)</f>
        <v>0</v>
      </c>
      <c r="AN187" s="66"/>
      <c r="AO187" s="65">
        <f>AVERAGE(AH187:AI187)</f>
        <v>0</v>
      </c>
      <c r="AP187" s="65">
        <f>AVERAGE(AJ187:AK187)</f>
        <v>0</v>
      </c>
      <c r="AQ187" s="65">
        <f>AVERAGE(AL187:AM187)</f>
        <v>0</v>
      </c>
    </row>
    <row r="188" spans="1:43" x14ac:dyDescent="0.25">
      <c r="A188" s="13" t="s">
        <v>421</v>
      </c>
      <c r="B188" s="13"/>
      <c r="C188" s="52">
        <f t="shared" si="228"/>
        <v>0</v>
      </c>
      <c r="D188" s="52">
        <f t="shared" si="227"/>
        <v>0</v>
      </c>
      <c r="E188" s="52">
        <f t="shared" si="227"/>
        <v>0</v>
      </c>
      <c r="F188" s="52">
        <f t="shared" si="227"/>
        <v>0</v>
      </c>
      <c r="G188" s="52">
        <f t="shared" si="227"/>
        <v>0</v>
      </c>
      <c r="H188" s="52">
        <f t="shared" si="227"/>
        <v>0</v>
      </c>
      <c r="I188" s="52">
        <f t="shared" si="227"/>
        <v>0</v>
      </c>
      <c r="J188" s="52">
        <f t="shared" si="227"/>
        <v>0</v>
      </c>
      <c r="K188" s="52">
        <f t="shared" si="227"/>
        <v>0</v>
      </c>
      <c r="L188" s="52">
        <f t="shared" si="227"/>
        <v>0</v>
      </c>
      <c r="M188" s="52">
        <f t="shared" si="227"/>
        <v>0</v>
      </c>
      <c r="N188" s="52">
        <f t="shared" si="227"/>
        <v>0</v>
      </c>
      <c r="O188" s="52">
        <f t="shared" si="227"/>
        <v>0</v>
      </c>
      <c r="P188" s="52">
        <f t="shared" si="227"/>
        <v>0</v>
      </c>
      <c r="Q188" s="52">
        <f t="shared" si="227"/>
        <v>0</v>
      </c>
      <c r="R188" s="52">
        <f t="shared" si="227"/>
        <v>0</v>
      </c>
      <c r="S188" s="52">
        <f t="shared" si="227"/>
        <v>0</v>
      </c>
      <c r="T188" s="52">
        <f t="shared" si="227"/>
        <v>0</v>
      </c>
      <c r="U188" s="52">
        <f t="shared" si="227"/>
        <v>0</v>
      </c>
      <c r="V188" s="52">
        <f t="shared" si="227"/>
        <v>0</v>
      </c>
      <c r="W188" s="52">
        <f t="shared" si="227"/>
        <v>0</v>
      </c>
      <c r="X188" s="52">
        <f t="shared" si="227"/>
        <v>0</v>
      </c>
      <c r="Y188" s="52">
        <f t="shared" si="227"/>
        <v>0</v>
      </c>
      <c r="Z188" s="52">
        <f t="shared" si="227"/>
        <v>0</v>
      </c>
      <c r="AA188" s="52">
        <f t="shared" si="227"/>
        <v>0</v>
      </c>
      <c r="AB188" s="52">
        <f t="shared" si="227"/>
        <v>0</v>
      </c>
      <c r="AC188" s="52">
        <f t="shared" si="227"/>
        <v>0</v>
      </c>
      <c r="AD188" s="52">
        <f t="shared" si="227"/>
        <v>0</v>
      </c>
      <c r="AE188" s="52">
        <f t="shared" si="227"/>
        <v>0</v>
      </c>
      <c r="AF188" s="52">
        <f t="shared" si="227"/>
        <v>0</v>
      </c>
      <c r="AG188" s="67"/>
      <c r="AH188" s="65">
        <f t="shared" ref="AH188:AH189" si="229">AVERAGE(C188:G188)</f>
        <v>0</v>
      </c>
      <c r="AI188" s="65">
        <f t="shared" ref="AI188:AI189" si="230">AVERAGE(H188:L188)</f>
        <v>0</v>
      </c>
      <c r="AJ188" s="65">
        <f t="shared" ref="AJ188:AJ189" si="231">AVERAGE(M188:Q188)</f>
        <v>0</v>
      </c>
      <c r="AK188" s="65">
        <f t="shared" ref="AK188:AK189" si="232">AVERAGE(R188:V188)</f>
        <v>0</v>
      </c>
      <c r="AL188" s="65">
        <f t="shared" ref="AL188:AL189" si="233">AVERAGE(W188:AA188)</f>
        <v>0</v>
      </c>
      <c r="AM188" s="65">
        <f t="shared" ref="AM188:AM189" si="234">AVERAGE(AB188:AF188)</f>
        <v>0</v>
      </c>
      <c r="AN188" s="66"/>
      <c r="AO188" s="65">
        <f t="shared" ref="AO188:AO189" si="235">AVERAGE(AH188:AI188)</f>
        <v>0</v>
      </c>
      <c r="AP188" s="65">
        <f t="shared" ref="AP188:AP189" si="236">AVERAGE(AJ188:AK188)</f>
        <v>0</v>
      </c>
      <c r="AQ188" s="65">
        <f t="shared" ref="AQ188:AQ189" si="237">AVERAGE(AL188:AM188)</f>
        <v>0</v>
      </c>
    </row>
    <row r="189" spans="1:43" x14ac:dyDescent="0.25">
      <c r="A189" s="13" t="s">
        <v>423</v>
      </c>
      <c r="B189" s="13"/>
      <c r="C189" s="52">
        <f t="shared" si="228"/>
        <v>0</v>
      </c>
      <c r="D189" s="52">
        <f t="shared" si="227"/>
        <v>0</v>
      </c>
      <c r="E189" s="52">
        <f t="shared" si="227"/>
        <v>0</v>
      </c>
      <c r="F189" s="52">
        <f t="shared" si="227"/>
        <v>0</v>
      </c>
      <c r="G189" s="52">
        <f t="shared" si="227"/>
        <v>0</v>
      </c>
      <c r="H189" s="52">
        <f t="shared" si="227"/>
        <v>0</v>
      </c>
      <c r="I189" s="52">
        <f t="shared" si="227"/>
        <v>0</v>
      </c>
      <c r="J189" s="52">
        <f t="shared" si="227"/>
        <v>0</v>
      </c>
      <c r="K189" s="52">
        <f t="shared" si="227"/>
        <v>0</v>
      </c>
      <c r="L189" s="52">
        <f t="shared" si="227"/>
        <v>0</v>
      </c>
      <c r="M189" s="52">
        <f t="shared" si="227"/>
        <v>0</v>
      </c>
      <c r="N189" s="52">
        <f t="shared" si="227"/>
        <v>0</v>
      </c>
      <c r="O189" s="52">
        <f t="shared" si="227"/>
        <v>0</v>
      </c>
      <c r="P189" s="52">
        <f t="shared" si="227"/>
        <v>0</v>
      </c>
      <c r="Q189" s="52">
        <f t="shared" si="227"/>
        <v>0</v>
      </c>
      <c r="R189" s="52">
        <f t="shared" si="227"/>
        <v>0</v>
      </c>
      <c r="S189" s="52">
        <f t="shared" si="227"/>
        <v>0</v>
      </c>
      <c r="T189" s="52">
        <f t="shared" si="227"/>
        <v>0</v>
      </c>
      <c r="U189" s="52">
        <f t="shared" si="227"/>
        <v>0</v>
      </c>
      <c r="V189" s="52">
        <f t="shared" si="227"/>
        <v>0</v>
      </c>
      <c r="W189" s="52">
        <f t="shared" si="227"/>
        <v>0</v>
      </c>
      <c r="X189" s="52">
        <f t="shared" si="227"/>
        <v>0</v>
      </c>
      <c r="Y189" s="52">
        <f t="shared" si="227"/>
        <v>0</v>
      </c>
      <c r="Z189" s="52">
        <f t="shared" si="227"/>
        <v>0</v>
      </c>
      <c r="AA189" s="52">
        <f t="shared" si="227"/>
        <v>0</v>
      </c>
      <c r="AB189" s="52">
        <f t="shared" si="227"/>
        <v>0</v>
      </c>
      <c r="AC189" s="52">
        <f t="shared" si="227"/>
        <v>0</v>
      </c>
      <c r="AD189" s="52">
        <f t="shared" si="227"/>
        <v>0</v>
      </c>
      <c r="AE189" s="52">
        <f t="shared" si="227"/>
        <v>0</v>
      </c>
      <c r="AF189" s="52">
        <f t="shared" si="227"/>
        <v>0</v>
      </c>
      <c r="AG189" s="67"/>
      <c r="AH189" s="65">
        <f t="shared" si="229"/>
        <v>0</v>
      </c>
      <c r="AI189" s="65">
        <f t="shared" si="230"/>
        <v>0</v>
      </c>
      <c r="AJ189" s="65">
        <f t="shared" si="231"/>
        <v>0</v>
      </c>
      <c r="AK189" s="65">
        <f t="shared" si="232"/>
        <v>0</v>
      </c>
      <c r="AL189" s="65">
        <f t="shared" si="233"/>
        <v>0</v>
      </c>
      <c r="AM189" s="65">
        <f t="shared" si="234"/>
        <v>0</v>
      </c>
      <c r="AN189" s="66"/>
      <c r="AO189" s="65">
        <f t="shared" si="235"/>
        <v>0</v>
      </c>
      <c r="AP189" s="65">
        <f t="shared" si="236"/>
        <v>0</v>
      </c>
      <c r="AQ189" s="65">
        <f t="shared" si="237"/>
        <v>0</v>
      </c>
    </row>
    <row r="190" spans="1:43" x14ac:dyDescent="0.25">
      <c r="A190" s="13" t="s">
        <v>426</v>
      </c>
      <c r="B190" s="13"/>
      <c r="C190" s="52">
        <f t="shared" si="228"/>
        <v>0</v>
      </c>
      <c r="D190" s="52">
        <f t="shared" si="227"/>
        <v>0</v>
      </c>
      <c r="E190" s="52">
        <f t="shared" si="227"/>
        <v>0</v>
      </c>
      <c r="F190" s="52">
        <f t="shared" si="227"/>
        <v>0</v>
      </c>
      <c r="G190" s="52">
        <f t="shared" si="227"/>
        <v>0</v>
      </c>
      <c r="H190" s="52">
        <f t="shared" si="227"/>
        <v>0</v>
      </c>
      <c r="I190" s="52">
        <f t="shared" si="227"/>
        <v>0</v>
      </c>
      <c r="J190" s="52">
        <f t="shared" si="227"/>
        <v>0</v>
      </c>
      <c r="K190" s="52">
        <f t="shared" si="227"/>
        <v>0</v>
      </c>
      <c r="L190" s="52">
        <f t="shared" si="227"/>
        <v>0</v>
      </c>
      <c r="M190" s="52">
        <f t="shared" si="227"/>
        <v>0</v>
      </c>
      <c r="N190" s="52">
        <f t="shared" si="227"/>
        <v>0</v>
      </c>
      <c r="O190" s="52">
        <f t="shared" si="227"/>
        <v>0</v>
      </c>
      <c r="P190" s="52">
        <f t="shared" si="227"/>
        <v>0</v>
      </c>
      <c r="Q190" s="52">
        <f t="shared" si="227"/>
        <v>0</v>
      </c>
      <c r="R190" s="52">
        <f t="shared" si="227"/>
        <v>0</v>
      </c>
      <c r="S190" s="52">
        <f t="shared" si="227"/>
        <v>0</v>
      </c>
      <c r="T190" s="52">
        <f t="shared" si="227"/>
        <v>0</v>
      </c>
      <c r="U190" s="52">
        <f t="shared" si="227"/>
        <v>0</v>
      </c>
      <c r="V190" s="52">
        <f t="shared" si="227"/>
        <v>0</v>
      </c>
      <c r="W190" s="52">
        <f t="shared" si="227"/>
        <v>0</v>
      </c>
      <c r="X190" s="52">
        <f t="shared" si="227"/>
        <v>0</v>
      </c>
      <c r="Y190" s="52">
        <f t="shared" si="227"/>
        <v>0</v>
      </c>
      <c r="Z190" s="52">
        <f t="shared" si="227"/>
        <v>0</v>
      </c>
      <c r="AA190" s="52">
        <f t="shared" si="227"/>
        <v>0</v>
      </c>
      <c r="AB190" s="52">
        <f t="shared" si="227"/>
        <v>0</v>
      </c>
      <c r="AC190" s="52">
        <f t="shared" si="227"/>
        <v>0</v>
      </c>
      <c r="AD190" s="52">
        <f t="shared" si="227"/>
        <v>0</v>
      </c>
      <c r="AE190" s="52">
        <f t="shared" si="227"/>
        <v>0</v>
      </c>
      <c r="AF190" s="52">
        <f t="shared" si="227"/>
        <v>0</v>
      </c>
      <c r="AG190" s="67"/>
      <c r="AH190" s="65">
        <f>AVERAGE(C190:G190)</f>
        <v>0</v>
      </c>
      <c r="AI190" s="65">
        <f>AVERAGE(H190:L190)</f>
        <v>0</v>
      </c>
      <c r="AJ190" s="65">
        <f>AVERAGE(M190:Q190)</f>
        <v>0</v>
      </c>
      <c r="AK190" s="65">
        <f>AVERAGE(R190:V190)</f>
        <v>0</v>
      </c>
      <c r="AL190" s="65">
        <f>AVERAGE(W190:AA190)</f>
        <v>0</v>
      </c>
      <c r="AM190" s="65">
        <f>AVERAGE(AB190:AF190)</f>
        <v>0</v>
      </c>
      <c r="AN190" s="66"/>
      <c r="AO190" s="65">
        <f>AVERAGE(AH190:AI190)</f>
        <v>0</v>
      </c>
      <c r="AP190" s="65">
        <f>AVERAGE(AJ190:AK190)</f>
        <v>0</v>
      </c>
      <c r="AQ190" s="65">
        <f>AVERAGE(AL190:AM190)</f>
        <v>0</v>
      </c>
    </row>
    <row r="191" spans="1:43" x14ac:dyDescent="0.25">
      <c r="A191" s="13" t="s">
        <v>425</v>
      </c>
      <c r="B191" s="13"/>
      <c r="C191" s="52">
        <f t="shared" si="228"/>
        <v>0</v>
      </c>
      <c r="D191" s="52">
        <f t="shared" si="227"/>
        <v>0</v>
      </c>
      <c r="E191" s="52">
        <f t="shared" si="227"/>
        <v>0</v>
      </c>
      <c r="F191" s="52">
        <f t="shared" si="227"/>
        <v>0</v>
      </c>
      <c r="G191" s="52">
        <f t="shared" si="227"/>
        <v>0</v>
      </c>
      <c r="H191" s="52">
        <f t="shared" si="227"/>
        <v>0</v>
      </c>
      <c r="I191" s="52">
        <f t="shared" si="227"/>
        <v>0</v>
      </c>
      <c r="J191" s="52">
        <f t="shared" si="227"/>
        <v>0</v>
      </c>
      <c r="K191" s="52">
        <f t="shared" si="227"/>
        <v>0</v>
      </c>
      <c r="L191" s="52">
        <f t="shared" si="227"/>
        <v>0</v>
      </c>
      <c r="M191" s="52">
        <f t="shared" si="227"/>
        <v>0</v>
      </c>
      <c r="N191" s="52">
        <f t="shared" si="227"/>
        <v>0</v>
      </c>
      <c r="O191" s="52">
        <f t="shared" si="227"/>
        <v>0</v>
      </c>
      <c r="P191" s="52">
        <f t="shared" si="227"/>
        <v>0</v>
      </c>
      <c r="Q191" s="52">
        <f t="shared" si="227"/>
        <v>0</v>
      </c>
      <c r="R191" s="52">
        <f t="shared" si="227"/>
        <v>0</v>
      </c>
      <c r="S191" s="52">
        <f t="shared" si="227"/>
        <v>0</v>
      </c>
      <c r="T191" s="52">
        <f t="shared" si="227"/>
        <v>0</v>
      </c>
      <c r="U191" s="52">
        <f t="shared" si="227"/>
        <v>0</v>
      </c>
      <c r="V191" s="52">
        <f t="shared" si="227"/>
        <v>0</v>
      </c>
      <c r="W191" s="52">
        <f t="shared" si="227"/>
        <v>0</v>
      </c>
      <c r="X191" s="52">
        <f t="shared" si="227"/>
        <v>0</v>
      </c>
      <c r="Y191" s="52">
        <f t="shared" si="227"/>
        <v>0</v>
      </c>
      <c r="Z191" s="52">
        <f t="shared" si="227"/>
        <v>0</v>
      </c>
      <c r="AA191" s="52">
        <f t="shared" si="227"/>
        <v>0</v>
      </c>
      <c r="AB191" s="52">
        <f t="shared" si="227"/>
        <v>0</v>
      </c>
      <c r="AC191" s="52">
        <f t="shared" si="227"/>
        <v>0</v>
      </c>
      <c r="AD191" s="52">
        <f t="shared" si="227"/>
        <v>0</v>
      </c>
      <c r="AE191" s="52">
        <f t="shared" si="227"/>
        <v>0</v>
      </c>
      <c r="AF191" s="52">
        <f t="shared" si="227"/>
        <v>0</v>
      </c>
      <c r="AG191" s="67"/>
      <c r="AH191" s="65">
        <f>AVERAGE(C191:G191)</f>
        <v>0</v>
      </c>
      <c r="AI191" s="65">
        <f>AVERAGE(H191:L191)</f>
        <v>0</v>
      </c>
      <c r="AJ191" s="65">
        <f>AVERAGE(M191:Q191)</f>
        <v>0</v>
      </c>
      <c r="AK191" s="65">
        <f>AVERAGE(R191:V191)</f>
        <v>0</v>
      </c>
      <c r="AL191" s="65">
        <f>AVERAGE(W191:AA191)</f>
        <v>0</v>
      </c>
      <c r="AM191" s="65">
        <f>AVERAGE(AB191:AF191)</f>
        <v>0</v>
      </c>
      <c r="AN191" s="66"/>
      <c r="AO191" s="65">
        <f>AVERAGE(AH191:AI191)</f>
        <v>0</v>
      </c>
      <c r="AP191" s="65">
        <f>AVERAGE(AJ191:AK191)</f>
        <v>0</v>
      </c>
      <c r="AQ191" s="65">
        <f>AVERAGE(AL191:AM191)</f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441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694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693</v>
      </c>
      <c r="B196" s="62"/>
      <c r="C196" s="52">
        <f>SUM(C197:C204)</f>
        <v>10028.869913400411</v>
      </c>
      <c r="D196" s="52">
        <f t="shared" ref="D196:AF196" si="238">SUM(D197:D204)</f>
        <v>10085.417324490772</v>
      </c>
      <c r="E196" s="52">
        <f t="shared" si="238"/>
        <v>10103.983543487522</v>
      </c>
      <c r="F196" s="52">
        <f t="shared" si="238"/>
        <v>10122.679681501771</v>
      </c>
      <c r="G196" s="52">
        <f t="shared" si="238"/>
        <v>10419.619435658615</v>
      </c>
      <c r="H196" s="52">
        <f t="shared" si="238"/>
        <v>11590.327523970094</v>
      </c>
      <c r="I196" s="52">
        <f t="shared" si="238"/>
        <v>11397.413419036844</v>
      </c>
      <c r="J196" s="52">
        <f t="shared" si="238"/>
        <v>11416.629233121097</v>
      </c>
      <c r="K196" s="52">
        <f t="shared" si="238"/>
        <v>11035.974966222848</v>
      </c>
      <c r="L196" s="52">
        <f t="shared" si="238"/>
        <v>11562.149487543917</v>
      </c>
      <c r="M196" s="52">
        <f t="shared" si="238"/>
        <v>7414.2928764201806</v>
      </c>
      <c r="N196" s="52">
        <f t="shared" si="238"/>
        <v>6858.6476863622429</v>
      </c>
      <c r="O196" s="52">
        <f t="shared" si="238"/>
        <v>6846.9354084219794</v>
      </c>
      <c r="P196" s="52">
        <f t="shared" si="238"/>
        <v>6835.1560425993875</v>
      </c>
      <c r="Q196" s="52">
        <f t="shared" si="238"/>
        <v>7869.5277079109701</v>
      </c>
      <c r="R196" s="52">
        <f t="shared" si="238"/>
        <v>5912.8777161518301</v>
      </c>
      <c r="S196" s="52">
        <f t="shared" si="238"/>
        <v>6212.8970866822556</v>
      </c>
      <c r="T196" s="52">
        <f t="shared" si="238"/>
        <v>6200.8493693303526</v>
      </c>
      <c r="U196" s="52">
        <f t="shared" si="238"/>
        <v>6188.7345640961212</v>
      </c>
      <c r="V196" s="52">
        <f t="shared" si="238"/>
        <v>4749.8923132439868</v>
      </c>
      <c r="W196" s="52">
        <f t="shared" si="238"/>
        <v>3961.4598705170192</v>
      </c>
      <c r="X196" s="52">
        <f t="shared" si="238"/>
        <v>4277.1438016358034</v>
      </c>
      <c r="Y196" s="52">
        <f t="shared" si="238"/>
        <v>4264.7606448722627</v>
      </c>
      <c r="Z196" s="52">
        <f t="shared" si="238"/>
        <v>4252.3104002263926</v>
      </c>
      <c r="AA196" s="52">
        <f t="shared" si="238"/>
        <v>4239.793067698195</v>
      </c>
      <c r="AB196" s="52">
        <f t="shared" si="238"/>
        <v>3568.9689216410134</v>
      </c>
      <c r="AC196" s="52">
        <f t="shared" si="238"/>
        <v>3556.3174133481616</v>
      </c>
      <c r="AD196" s="52">
        <f t="shared" si="238"/>
        <v>3543.5988171729805</v>
      </c>
      <c r="AE196" s="52">
        <f t="shared" si="238"/>
        <v>3530.8131331154709</v>
      </c>
      <c r="AF196" s="52">
        <f t="shared" si="238"/>
        <v>3502.3798021048542</v>
      </c>
      <c r="AG196" s="60"/>
      <c r="AH196" s="65">
        <f t="shared" ref="AH196" si="239">AVERAGE(C196:G196)</f>
        <v>10152.113979707818</v>
      </c>
      <c r="AI196" s="65">
        <f t="shared" ref="AI196" si="240">AVERAGE(H196:L196)</f>
        <v>11400.498925978962</v>
      </c>
      <c r="AJ196" s="65">
        <f t="shared" ref="AJ196" si="241">AVERAGE(M196:Q196)</f>
        <v>7164.9119443429536</v>
      </c>
      <c r="AK196" s="65">
        <f t="shared" ref="AK196" si="242">AVERAGE(R196:V196)</f>
        <v>5853.05020990091</v>
      </c>
      <c r="AL196" s="65">
        <f t="shared" ref="AL196" si="243">AVERAGE(W196:AA196)</f>
        <v>4199.0935569899348</v>
      </c>
      <c r="AM196" s="65">
        <f t="shared" ref="AM196" si="244">AVERAGE(AB196:AF196)</f>
        <v>3540.4156174764962</v>
      </c>
      <c r="AN196" s="60"/>
      <c r="AO196" s="65">
        <f t="shared" ref="AO196" si="245">AVERAGE(AH196:AI196)</f>
        <v>10776.30645284339</v>
      </c>
      <c r="AP196" s="65">
        <f t="shared" ref="AP196" si="246">AVERAGE(AJ196:AK196)</f>
        <v>6508.9810771219318</v>
      </c>
      <c r="AQ196" s="65">
        <f t="shared" ref="AQ196" si="247">AVERAGE(AL196:AM196)</f>
        <v>3869.7545872332157</v>
      </c>
    </row>
    <row r="197" spans="1:43" x14ac:dyDescent="0.25">
      <c r="A197" s="13" t="s">
        <v>410</v>
      </c>
      <c r="B197" s="13"/>
      <c r="C197" s="52">
        <f t="shared" ref="C197:AF197" si="248">C108</f>
        <v>4927.055812797862</v>
      </c>
      <c r="D197" s="52">
        <f t="shared" si="248"/>
        <v>4927.055812797862</v>
      </c>
      <c r="E197" s="52">
        <f t="shared" si="248"/>
        <v>4927.055812797862</v>
      </c>
      <c r="F197" s="52">
        <f t="shared" si="248"/>
        <v>4927.055812797862</v>
      </c>
      <c r="G197" s="52">
        <f t="shared" si="248"/>
        <v>5198.2024175316492</v>
      </c>
      <c r="H197" s="52">
        <f t="shared" si="248"/>
        <v>6297.1007520485473</v>
      </c>
      <c r="I197" s="52">
        <f t="shared" si="248"/>
        <v>6297.1007520485473</v>
      </c>
      <c r="J197" s="52">
        <f t="shared" si="248"/>
        <v>6297.1007520485473</v>
      </c>
      <c r="K197" s="52">
        <f t="shared" si="248"/>
        <v>6297.1007520485473</v>
      </c>
      <c r="L197" s="52">
        <f t="shared" si="248"/>
        <v>6684.6320488838155</v>
      </c>
      <c r="M197" s="52">
        <f t="shared" si="248"/>
        <v>4054.5408181544299</v>
      </c>
      <c r="N197" s="52">
        <f t="shared" si="248"/>
        <v>4054.5408181544299</v>
      </c>
      <c r="O197" s="52">
        <f t="shared" si="248"/>
        <v>4054.5408181544299</v>
      </c>
      <c r="P197" s="52">
        <f t="shared" si="248"/>
        <v>4054.5408181544299</v>
      </c>
      <c r="Q197" s="52">
        <f t="shared" si="248"/>
        <v>5043.1949752868732</v>
      </c>
      <c r="R197" s="52">
        <f t="shared" si="248"/>
        <v>3198.3674126351252</v>
      </c>
      <c r="S197" s="52">
        <f t="shared" si="248"/>
        <v>3198.3674126351252</v>
      </c>
      <c r="T197" s="52">
        <f t="shared" si="248"/>
        <v>3198.3674126351252</v>
      </c>
      <c r="U197" s="52">
        <f t="shared" si="248"/>
        <v>3198.3674126351252</v>
      </c>
      <c r="V197" s="52">
        <f t="shared" si="248"/>
        <v>1832.6875349041875</v>
      </c>
      <c r="W197" s="52">
        <f t="shared" si="248"/>
        <v>664.4106691228244</v>
      </c>
      <c r="X197" s="52">
        <f t="shared" si="248"/>
        <v>664.4106691228244</v>
      </c>
      <c r="Y197" s="52">
        <f t="shared" si="248"/>
        <v>664.4106691228244</v>
      </c>
      <c r="Z197" s="52">
        <f t="shared" si="248"/>
        <v>664.4106691228244</v>
      </c>
      <c r="AA197" s="52">
        <f t="shared" si="248"/>
        <v>664.4106691228244</v>
      </c>
      <c r="AB197" s="52">
        <f t="shared" si="248"/>
        <v>35.349102830296033</v>
      </c>
      <c r="AC197" s="52">
        <f t="shared" si="248"/>
        <v>35.349102830296033</v>
      </c>
      <c r="AD197" s="52">
        <f t="shared" si="248"/>
        <v>35.349102830296033</v>
      </c>
      <c r="AE197" s="52">
        <f t="shared" si="248"/>
        <v>35.349102830296033</v>
      </c>
      <c r="AF197" s="52">
        <f t="shared" si="248"/>
        <v>19.768543759515524</v>
      </c>
      <c r="AG197" s="9"/>
      <c r="AH197" s="65">
        <f t="shared" ref="AH197" si="249">AVERAGE(C197:G197)</f>
        <v>4981.2851337446191</v>
      </c>
      <c r="AI197" s="65">
        <f t="shared" ref="AI197" si="250">AVERAGE(H197:L197)</f>
        <v>6374.6070114156009</v>
      </c>
      <c r="AJ197" s="65">
        <f t="shared" ref="AJ197" si="251">AVERAGE(M197:Q197)</f>
        <v>4252.2716495809191</v>
      </c>
      <c r="AK197" s="65">
        <f t="shared" ref="AK197" si="252">AVERAGE(R197:V197)</f>
        <v>2925.2314370889376</v>
      </c>
      <c r="AL197" s="65">
        <f t="shared" ref="AL197" si="253">AVERAGE(W197:AA197)</f>
        <v>664.4106691228244</v>
      </c>
      <c r="AM197" s="65">
        <f t="shared" ref="AM197" si="254">AVERAGE(AB197:AF197)</f>
        <v>32.232991016139934</v>
      </c>
      <c r="AN197" s="66"/>
      <c r="AO197" s="65">
        <f t="shared" ref="AO197" si="255">AVERAGE(AH197:AI197)</f>
        <v>5677.94607258011</v>
      </c>
      <c r="AP197" s="65">
        <f t="shared" ref="AP197" si="256">AVERAGE(AJ197:AK197)</f>
        <v>3588.7515433349281</v>
      </c>
      <c r="AQ197" s="65">
        <f t="shared" ref="AQ197" si="257">AVERAGE(AL197:AM197)</f>
        <v>348.32183006948219</v>
      </c>
    </row>
    <row r="198" spans="1:43" x14ac:dyDescent="0.25">
      <c r="A198" s="13" t="s">
        <v>411</v>
      </c>
      <c r="B198" s="13"/>
      <c r="C198" s="52">
        <f t="shared" ref="C198:AF198" si="258">C109</f>
        <v>2178.1530319717067</v>
      </c>
      <c r="D198" s="52">
        <f t="shared" si="258"/>
        <v>2178.1530319717067</v>
      </c>
      <c r="E198" s="52">
        <f t="shared" si="258"/>
        <v>2178.1530319717067</v>
      </c>
      <c r="F198" s="52">
        <f t="shared" si="258"/>
        <v>2178.1530319717067</v>
      </c>
      <c r="G198" s="52">
        <f t="shared" si="258"/>
        <v>2178.1530319717067</v>
      </c>
      <c r="H198" s="52">
        <f t="shared" si="258"/>
        <v>2178.1530319717067</v>
      </c>
      <c r="I198" s="52">
        <f t="shared" si="258"/>
        <v>1966.1530319717067</v>
      </c>
      <c r="J198" s="52">
        <f t="shared" si="258"/>
        <v>1966.1530319717067</v>
      </c>
      <c r="K198" s="52">
        <f t="shared" si="258"/>
        <v>1566.1530319717067</v>
      </c>
      <c r="L198" s="52">
        <f t="shared" si="258"/>
        <v>1566.1530319717067</v>
      </c>
      <c r="M198" s="52">
        <f t="shared" si="258"/>
        <v>17.569099595441003</v>
      </c>
      <c r="N198" s="52">
        <f t="shared" si="258"/>
        <v>-526.430900404559</v>
      </c>
      <c r="O198" s="52">
        <f t="shared" si="258"/>
        <v>-526.430900404559</v>
      </c>
      <c r="P198" s="52">
        <f t="shared" si="258"/>
        <v>-526.430900404559</v>
      </c>
      <c r="Q198" s="52">
        <f t="shared" si="258"/>
        <v>-526.430900404559</v>
      </c>
      <c r="R198" s="52">
        <f t="shared" si="258"/>
        <v>-526.430900404559</v>
      </c>
      <c r="S198" s="52">
        <f t="shared" si="258"/>
        <v>-214.430900404559</v>
      </c>
      <c r="T198" s="52">
        <f t="shared" si="258"/>
        <v>-214.430900404559</v>
      </c>
      <c r="U198" s="52">
        <f t="shared" si="258"/>
        <v>-214.430900404559</v>
      </c>
      <c r="V198" s="52">
        <f t="shared" si="258"/>
        <v>-214.430900404559</v>
      </c>
      <c r="W198" s="52">
        <f t="shared" si="258"/>
        <v>-214.430900404559</v>
      </c>
      <c r="X198" s="52">
        <f t="shared" si="258"/>
        <v>113.569099595441</v>
      </c>
      <c r="Y198" s="52">
        <f t="shared" si="258"/>
        <v>113.569099595441</v>
      </c>
      <c r="Z198" s="52">
        <f t="shared" si="258"/>
        <v>113.569099595441</v>
      </c>
      <c r="AA198" s="52">
        <f t="shared" si="258"/>
        <v>113.569099595441</v>
      </c>
      <c r="AB198" s="52">
        <f t="shared" si="258"/>
        <v>113.569099595441</v>
      </c>
      <c r="AC198" s="52">
        <f t="shared" si="258"/>
        <v>113.569099595441</v>
      </c>
      <c r="AD198" s="52">
        <f t="shared" si="258"/>
        <v>113.569099595441</v>
      </c>
      <c r="AE198" s="52">
        <f t="shared" si="258"/>
        <v>113.569099595441</v>
      </c>
      <c r="AF198" s="52">
        <f t="shared" si="258"/>
        <v>113.569099595441</v>
      </c>
      <c r="AG198" s="9"/>
      <c r="AH198" s="65">
        <f t="shared" ref="AH198:AH203" si="259">AVERAGE(C198:G198)</f>
        <v>2178.1530319717067</v>
      </c>
      <c r="AI198" s="65">
        <f t="shared" ref="AI198:AI204" si="260">AVERAGE(H198:L198)</f>
        <v>1848.5530319717066</v>
      </c>
      <c r="AJ198" s="65">
        <f t="shared" ref="AJ198:AJ204" si="261">AVERAGE(M198:Q198)</f>
        <v>-417.63090040455899</v>
      </c>
      <c r="AK198" s="65">
        <f t="shared" ref="AK198:AK204" si="262">AVERAGE(R198:V198)</f>
        <v>-276.83090040455897</v>
      </c>
      <c r="AL198" s="65">
        <f t="shared" ref="AL198:AL204" si="263">AVERAGE(W198:AA198)</f>
        <v>47.969099595441001</v>
      </c>
      <c r="AM198" s="65">
        <f t="shared" ref="AM198:AM204" si="264">AVERAGE(AB198:AF198)</f>
        <v>113.569099595441</v>
      </c>
      <c r="AN198" s="66"/>
      <c r="AO198" s="65">
        <f t="shared" ref="AO198:AO204" si="265">AVERAGE(AH198:AI198)</f>
        <v>2013.3530319717065</v>
      </c>
      <c r="AP198" s="65">
        <f t="shared" ref="AP198:AP204" si="266">AVERAGE(AJ198:AK198)</f>
        <v>-347.23090040455895</v>
      </c>
      <c r="AQ198" s="65">
        <f t="shared" ref="AQ198:AQ204" si="267">AVERAGE(AL198:AM198)</f>
        <v>80.769099595441006</v>
      </c>
    </row>
    <row r="199" spans="1:43" x14ac:dyDescent="0.25">
      <c r="A199" s="13" t="s">
        <v>439</v>
      </c>
      <c r="B199" s="13"/>
      <c r="C199" s="52">
        <f t="shared" ref="C199:AF199" si="268">C110</f>
        <v>359.43538795423927</v>
      </c>
      <c r="D199" s="52">
        <f t="shared" si="268"/>
        <v>361.34094350979484</v>
      </c>
      <c r="E199" s="52">
        <f t="shared" si="268"/>
        <v>361.34094350979484</v>
      </c>
      <c r="F199" s="52">
        <f t="shared" si="268"/>
        <v>361.34094350979484</v>
      </c>
      <c r="G199" s="52">
        <f t="shared" si="268"/>
        <v>361.34094350979484</v>
      </c>
      <c r="H199" s="52">
        <f t="shared" si="268"/>
        <v>414.19472125512965</v>
      </c>
      <c r="I199" s="52">
        <f t="shared" si="268"/>
        <v>414.19472125512965</v>
      </c>
      <c r="J199" s="52">
        <f t="shared" si="268"/>
        <v>414.19472125512965</v>
      </c>
      <c r="K199" s="52">
        <f t="shared" si="268"/>
        <v>414.19472125512965</v>
      </c>
      <c r="L199" s="52">
        <f t="shared" si="268"/>
        <v>414.19472125512965</v>
      </c>
      <c r="M199" s="52">
        <f t="shared" si="268"/>
        <v>200.47399836583151</v>
      </c>
      <c r="N199" s="52">
        <f t="shared" si="268"/>
        <v>200.47399836583151</v>
      </c>
      <c r="O199" s="52">
        <f t="shared" si="268"/>
        <v>200.47399836583151</v>
      </c>
      <c r="P199" s="52">
        <f t="shared" si="268"/>
        <v>200.47399836583151</v>
      </c>
      <c r="Q199" s="52">
        <f t="shared" si="268"/>
        <v>200.47399836583151</v>
      </c>
      <c r="R199" s="52">
        <f t="shared" si="268"/>
        <v>100.56511084568871</v>
      </c>
      <c r="S199" s="52">
        <f t="shared" si="268"/>
        <v>100.56511084568871</v>
      </c>
      <c r="T199" s="52">
        <f t="shared" si="268"/>
        <v>100.56511084568871</v>
      </c>
      <c r="U199" s="52">
        <f t="shared" si="268"/>
        <v>100.56511084568871</v>
      </c>
      <c r="V199" s="52">
        <f t="shared" si="268"/>
        <v>103.64747775454777</v>
      </c>
      <c r="W199" s="52">
        <f t="shared" si="268"/>
        <v>39.514042744770506</v>
      </c>
      <c r="X199" s="52">
        <f t="shared" si="268"/>
        <v>39.514042744770506</v>
      </c>
      <c r="Y199" s="52">
        <f t="shared" si="268"/>
        <v>39.514042744770506</v>
      </c>
      <c r="Z199" s="52">
        <f t="shared" si="268"/>
        <v>39.514042744770506</v>
      </c>
      <c r="AA199" s="52">
        <f t="shared" si="268"/>
        <v>39.514042744770506</v>
      </c>
      <c r="AB199" s="52">
        <f t="shared" si="268"/>
        <v>10.335883390643062</v>
      </c>
      <c r="AC199" s="52">
        <f t="shared" si="268"/>
        <v>10.335883390643062</v>
      </c>
      <c r="AD199" s="52">
        <f t="shared" si="268"/>
        <v>10.335883390643062</v>
      </c>
      <c r="AE199" s="52">
        <f t="shared" si="268"/>
        <v>10.335883390643062</v>
      </c>
      <c r="AF199" s="52">
        <f t="shared" si="268"/>
        <v>10.335883390643062</v>
      </c>
      <c r="AG199" s="9"/>
      <c r="AH199" s="65">
        <f t="shared" si="259"/>
        <v>360.95983239868372</v>
      </c>
      <c r="AI199" s="65">
        <f t="shared" si="260"/>
        <v>414.19472125512965</v>
      </c>
      <c r="AJ199" s="65">
        <f t="shared" si="261"/>
        <v>200.47399836583151</v>
      </c>
      <c r="AK199" s="65">
        <f t="shared" si="262"/>
        <v>101.18158422746052</v>
      </c>
      <c r="AL199" s="65">
        <f t="shared" si="263"/>
        <v>39.514042744770506</v>
      </c>
      <c r="AM199" s="65">
        <f t="shared" si="264"/>
        <v>10.335883390643062</v>
      </c>
      <c r="AN199" s="66"/>
      <c r="AO199" s="65">
        <f t="shared" si="265"/>
        <v>387.57727682690665</v>
      </c>
      <c r="AP199" s="65">
        <f t="shared" si="266"/>
        <v>150.82779129664601</v>
      </c>
      <c r="AQ199" s="65">
        <f t="shared" si="267"/>
        <v>24.924963067706784</v>
      </c>
    </row>
    <row r="200" spans="1:43" x14ac:dyDescent="0.25">
      <c r="A200" s="13" t="s">
        <v>412</v>
      </c>
      <c r="B200" s="13"/>
      <c r="C200" s="52">
        <f t="shared" ref="C200:AF200" si="269">C111</f>
        <v>-301.89001383861216</v>
      </c>
      <c r="D200" s="52">
        <f t="shared" si="269"/>
        <v>-284.69746044397743</v>
      </c>
      <c r="E200" s="52">
        <f t="shared" si="269"/>
        <v>-267.37498803184258</v>
      </c>
      <c r="F200" s="52">
        <f t="shared" si="269"/>
        <v>-249.92259660220759</v>
      </c>
      <c r="G200" s="52">
        <f t="shared" si="269"/>
        <v>-225.37319376376786</v>
      </c>
      <c r="H200" s="52">
        <f t="shared" si="269"/>
        <v>-207.6609642991325</v>
      </c>
      <c r="I200" s="52">
        <f t="shared" si="269"/>
        <v>-189.81881581700009</v>
      </c>
      <c r="J200" s="52">
        <f t="shared" si="269"/>
        <v>-171.84674831736174</v>
      </c>
      <c r="K200" s="52">
        <f t="shared" si="269"/>
        <v>-153.74476180022623</v>
      </c>
      <c r="L200" s="52">
        <f t="shared" si="269"/>
        <v>40.688819531510944</v>
      </c>
      <c r="M200" s="52">
        <f t="shared" si="269"/>
        <v>-337.25540287573813</v>
      </c>
      <c r="N200" s="52">
        <f t="shared" si="269"/>
        <v>-338.78727742545948</v>
      </c>
      <c r="O200" s="52">
        <f t="shared" si="269"/>
        <v>-340.3862398575086</v>
      </c>
      <c r="P200" s="52">
        <f t="shared" si="269"/>
        <v>-342.0522901718856</v>
      </c>
      <c r="Q200" s="52">
        <f t="shared" si="269"/>
        <v>-286.22146648453236</v>
      </c>
      <c r="R200" s="52">
        <f t="shared" si="269"/>
        <v>-288.0216925635649</v>
      </c>
      <c r="S200" s="52">
        <f t="shared" si="269"/>
        <v>-289.88900652492521</v>
      </c>
      <c r="T200" s="52">
        <f t="shared" si="269"/>
        <v>-291.82340836861317</v>
      </c>
      <c r="U200" s="52">
        <f t="shared" si="269"/>
        <v>-293.82489809462891</v>
      </c>
      <c r="V200" s="52">
        <f t="shared" si="269"/>
        <v>-418.52129388479091</v>
      </c>
      <c r="W200" s="52">
        <f t="shared" si="269"/>
        <v>-420.65695937546229</v>
      </c>
      <c r="X200" s="52">
        <f t="shared" si="269"/>
        <v>-422.85971274846133</v>
      </c>
      <c r="Y200" s="52">
        <f t="shared" si="269"/>
        <v>-425.12955400378837</v>
      </c>
      <c r="Z200" s="52">
        <f t="shared" si="269"/>
        <v>-427.46648314144295</v>
      </c>
      <c r="AA200" s="52">
        <f t="shared" si="269"/>
        <v>-429.87050016142541</v>
      </c>
      <c r="AB200" s="52">
        <f t="shared" si="269"/>
        <v>-432.34160506373564</v>
      </c>
      <c r="AC200" s="52">
        <f t="shared" si="269"/>
        <v>-434.87979784837364</v>
      </c>
      <c r="AD200" s="52">
        <f t="shared" si="269"/>
        <v>-437.48507851533941</v>
      </c>
      <c r="AE200" s="52">
        <f t="shared" si="269"/>
        <v>-440.15744706463306</v>
      </c>
      <c r="AF200" s="52">
        <f t="shared" si="269"/>
        <v>-442.89690349625425</v>
      </c>
      <c r="AG200" s="9"/>
      <c r="AH200" s="65">
        <f t="shared" si="259"/>
        <v>-265.85165053608154</v>
      </c>
      <c r="AI200" s="65">
        <f t="shared" si="260"/>
        <v>-136.47649414044193</v>
      </c>
      <c r="AJ200" s="65">
        <f t="shared" si="261"/>
        <v>-328.94053536302482</v>
      </c>
      <c r="AK200" s="65">
        <f t="shared" si="262"/>
        <v>-316.41605988730464</v>
      </c>
      <c r="AL200" s="65">
        <f t="shared" si="263"/>
        <v>-425.19664188611603</v>
      </c>
      <c r="AM200" s="65">
        <f t="shared" si="264"/>
        <v>-437.55216639766712</v>
      </c>
      <c r="AN200" s="66"/>
      <c r="AO200" s="65">
        <f t="shared" si="265"/>
        <v>-201.16407233826175</v>
      </c>
      <c r="AP200" s="65">
        <f t="shared" si="266"/>
        <v>-322.67829762516476</v>
      </c>
      <c r="AQ200" s="65">
        <f t="shared" si="267"/>
        <v>-431.37440414189155</v>
      </c>
    </row>
    <row r="201" spans="1:43" x14ac:dyDescent="0.25">
      <c r="A201" s="13" t="s">
        <v>436</v>
      </c>
      <c r="B201" s="13"/>
      <c r="C201" s="52">
        <f t="shared" ref="C201:AF201" si="270">C112</f>
        <v>1048.1255524731641</v>
      </c>
      <c r="D201" s="52">
        <f t="shared" si="270"/>
        <v>1049.3692990577783</v>
      </c>
      <c r="E201" s="52">
        <f t="shared" si="270"/>
        <v>1050.6130456423934</v>
      </c>
      <c r="F201" s="52">
        <f t="shared" si="270"/>
        <v>1051.8567922270086</v>
      </c>
      <c r="G201" s="52">
        <f t="shared" si="270"/>
        <v>1053.1005388116228</v>
      </c>
      <c r="H201" s="52">
        <f t="shared" si="270"/>
        <v>1054.3442853962379</v>
      </c>
      <c r="I201" s="52">
        <f t="shared" si="270"/>
        <v>1055.588031980853</v>
      </c>
      <c r="J201" s="52">
        <f t="shared" si="270"/>
        <v>1056.8317785654672</v>
      </c>
      <c r="K201" s="52">
        <f t="shared" si="270"/>
        <v>1058.0755251500823</v>
      </c>
      <c r="L201" s="52">
        <f t="shared" si="270"/>
        <v>1035.7873875476316</v>
      </c>
      <c r="M201" s="52">
        <f t="shared" si="270"/>
        <v>2121.9764403816507</v>
      </c>
      <c r="N201" s="52">
        <f t="shared" si="270"/>
        <v>2111.8631248734346</v>
      </c>
      <c r="O201" s="52">
        <f t="shared" si="270"/>
        <v>2101.7498093652202</v>
      </c>
      <c r="P201" s="52">
        <f t="shared" si="270"/>
        <v>2091.636493857005</v>
      </c>
      <c r="Q201" s="52">
        <f t="shared" si="270"/>
        <v>2081.5231783487907</v>
      </c>
      <c r="R201" s="52">
        <f t="shared" si="270"/>
        <v>2071.4098628405745</v>
      </c>
      <c r="S201" s="52">
        <f t="shared" si="270"/>
        <v>2061.2965473323602</v>
      </c>
      <c r="T201" s="52">
        <f t="shared" si="270"/>
        <v>2051.183231824145</v>
      </c>
      <c r="U201" s="52">
        <f t="shared" si="270"/>
        <v>2041.0699163159297</v>
      </c>
      <c r="V201" s="52">
        <f t="shared" si="270"/>
        <v>2030.9566008077145</v>
      </c>
      <c r="W201" s="52">
        <f t="shared" si="270"/>
        <v>2477.0701243625581</v>
      </c>
      <c r="X201" s="52">
        <f t="shared" si="270"/>
        <v>2466.9568088543419</v>
      </c>
      <c r="Y201" s="52">
        <f t="shared" si="270"/>
        <v>2456.8434933461276</v>
      </c>
      <c r="Z201" s="52">
        <f t="shared" si="270"/>
        <v>2446.7301778379124</v>
      </c>
      <c r="AA201" s="52">
        <f t="shared" si="270"/>
        <v>2436.6168623296971</v>
      </c>
      <c r="AB201" s="52">
        <f t="shared" si="270"/>
        <v>2426.5035468214819</v>
      </c>
      <c r="AC201" s="52">
        <f t="shared" si="270"/>
        <v>2416.3902313132676</v>
      </c>
      <c r="AD201" s="52">
        <f t="shared" si="270"/>
        <v>2406.2769158050523</v>
      </c>
      <c r="AE201" s="52">
        <f t="shared" si="270"/>
        <v>2396.1636002968371</v>
      </c>
      <c r="AF201" s="52">
        <f t="shared" si="270"/>
        <v>2386.0502847886219</v>
      </c>
      <c r="AG201" s="9"/>
      <c r="AH201" s="65">
        <f t="shared" si="259"/>
        <v>1050.6130456423934</v>
      </c>
      <c r="AI201" s="65">
        <f t="shared" si="260"/>
        <v>1052.1254017280544</v>
      </c>
      <c r="AJ201" s="65">
        <f t="shared" si="261"/>
        <v>2101.7498093652202</v>
      </c>
      <c r="AK201" s="65">
        <f t="shared" si="262"/>
        <v>2051.183231824145</v>
      </c>
      <c r="AL201" s="65">
        <f t="shared" si="263"/>
        <v>2456.8434933461276</v>
      </c>
      <c r="AM201" s="65">
        <f t="shared" si="264"/>
        <v>2406.2769158050523</v>
      </c>
      <c r="AN201" s="66"/>
      <c r="AO201" s="65">
        <f t="shared" si="265"/>
        <v>1051.3692236852239</v>
      </c>
      <c r="AP201" s="65">
        <f t="shared" si="266"/>
        <v>2076.4665205946826</v>
      </c>
      <c r="AQ201" s="65">
        <f t="shared" si="267"/>
        <v>2431.56020457559</v>
      </c>
    </row>
    <row r="202" spans="1:43" x14ac:dyDescent="0.25">
      <c r="A202" s="13" t="s">
        <v>437</v>
      </c>
      <c r="B202" s="13"/>
      <c r="C202" s="52">
        <f t="shared" ref="C202:AF202" si="271">C113</f>
        <v>503.5</v>
      </c>
      <c r="D202" s="52">
        <f t="shared" si="271"/>
        <v>539.70555555555552</v>
      </c>
      <c r="E202" s="52">
        <f t="shared" si="271"/>
        <v>539.70555555555552</v>
      </c>
      <c r="F202" s="52">
        <f t="shared" si="271"/>
        <v>539.70555555555552</v>
      </c>
      <c r="G202" s="52">
        <f t="shared" si="271"/>
        <v>539.70555555555552</v>
      </c>
      <c r="H202" s="52">
        <f t="shared" si="271"/>
        <v>539.70555555555552</v>
      </c>
      <c r="I202" s="52">
        <f t="shared" si="271"/>
        <v>539.70555555555552</v>
      </c>
      <c r="J202" s="52">
        <f t="shared" si="271"/>
        <v>539.70555555555552</v>
      </c>
      <c r="K202" s="52">
        <f t="shared" si="271"/>
        <v>539.70555555555552</v>
      </c>
      <c r="L202" s="52">
        <f t="shared" si="271"/>
        <v>539.70555555555552</v>
      </c>
      <c r="M202" s="52">
        <f t="shared" si="271"/>
        <v>76</v>
      </c>
      <c r="N202" s="52">
        <f t="shared" si="271"/>
        <v>76</v>
      </c>
      <c r="O202" s="52">
        <f t="shared" si="271"/>
        <v>76</v>
      </c>
      <c r="P202" s="52">
        <f t="shared" si="271"/>
        <v>76</v>
      </c>
      <c r="Q202" s="52">
        <f t="shared" si="271"/>
        <v>76</v>
      </c>
      <c r="R202" s="52">
        <f t="shared" si="271"/>
        <v>76</v>
      </c>
      <c r="S202" s="52">
        <f t="shared" si="271"/>
        <v>76</v>
      </c>
      <c r="T202" s="52">
        <f t="shared" si="271"/>
        <v>76</v>
      </c>
      <c r="U202" s="52">
        <f t="shared" si="271"/>
        <v>76</v>
      </c>
      <c r="V202" s="52">
        <f t="shared" si="271"/>
        <v>134.56497126832119</v>
      </c>
      <c r="W202" s="52">
        <f t="shared" si="271"/>
        <v>134.56497126832119</v>
      </c>
      <c r="X202" s="52">
        <f t="shared" si="271"/>
        <v>134.56497126832119</v>
      </c>
      <c r="Y202" s="52">
        <f t="shared" si="271"/>
        <v>134.56497126832119</v>
      </c>
      <c r="Z202" s="52">
        <f t="shared" si="271"/>
        <v>134.56497126832119</v>
      </c>
      <c r="AA202" s="52">
        <f t="shared" si="271"/>
        <v>134.56497126832119</v>
      </c>
      <c r="AB202" s="52">
        <f t="shared" si="271"/>
        <v>134.56497126832119</v>
      </c>
      <c r="AC202" s="52">
        <f t="shared" si="271"/>
        <v>134.56497126832119</v>
      </c>
      <c r="AD202" s="52">
        <f t="shared" si="271"/>
        <v>134.56497126832119</v>
      </c>
      <c r="AE202" s="52">
        <f t="shared" si="271"/>
        <v>134.56497126832119</v>
      </c>
      <c r="AF202" s="52">
        <f t="shared" si="271"/>
        <v>134.56497126832119</v>
      </c>
      <c r="AG202" s="9"/>
      <c r="AH202" s="65">
        <f t="shared" si="259"/>
        <v>532.46444444444444</v>
      </c>
      <c r="AI202" s="65">
        <f t="shared" si="260"/>
        <v>539.70555555555552</v>
      </c>
      <c r="AJ202" s="65">
        <f t="shared" si="261"/>
        <v>76</v>
      </c>
      <c r="AK202" s="65">
        <f t="shared" si="262"/>
        <v>87.712994253664235</v>
      </c>
      <c r="AL202" s="65">
        <f t="shared" si="263"/>
        <v>134.56497126832119</v>
      </c>
      <c r="AM202" s="65">
        <f t="shared" si="264"/>
        <v>134.56497126832119</v>
      </c>
      <c r="AN202" s="66"/>
      <c r="AO202" s="65">
        <f t="shared" si="265"/>
        <v>536.08500000000004</v>
      </c>
      <c r="AP202" s="65">
        <f t="shared" si="266"/>
        <v>81.856497126832124</v>
      </c>
      <c r="AQ202" s="65">
        <f t="shared" si="267"/>
        <v>134.56497126832119</v>
      </c>
    </row>
    <row r="203" spans="1:43" x14ac:dyDescent="0.25">
      <c r="A203" s="13" t="s">
        <v>438</v>
      </c>
      <c r="B203" s="13"/>
      <c r="C203" s="52">
        <f t="shared" ref="C203:AF203" si="272">C114</f>
        <v>559.95817539763925</v>
      </c>
      <c r="D203" s="52">
        <f t="shared" si="272"/>
        <v>559.95817539763925</v>
      </c>
      <c r="E203" s="52">
        <f t="shared" si="272"/>
        <v>559.95817539763925</v>
      </c>
      <c r="F203" s="52">
        <f t="shared" si="272"/>
        <v>559.95817539763925</v>
      </c>
      <c r="G203" s="52">
        <f t="shared" si="272"/>
        <v>559.95817539763925</v>
      </c>
      <c r="H203" s="52">
        <f t="shared" si="272"/>
        <v>559.95817539763925</v>
      </c>
      <c r="I203" s="52">
        <f t="shared" si="272"/>
        <v>559.95817539763925</v>
      </c>
      <c r="J203" s="52">
        <f t="shared" si="272"/>
        <v>559.95817539763925</v>
      </c>
      <c r="K203" s="52">
        <f t="shared" si="272"/>
        <v>559.95817539763925</v>
      </c>
      <c r="L203" s="52">
        <f t="shared" si="272"/>
        <v>344.48909663701295</v>
      </c>
      <c r="M203" s="52">
        <f t="shared" si="272"/>
        <v>344.48909663701295</v>
      </c>
      <c r="N203" s="52">
        <f t="shared" si="272"/>
        <v>344.48909663701295</v>
      </c>
      <c r="O203" s="52">
        <f t="shared" si="272"/>
        <v>344.48909663701295</v>
      </c>
      <c r="P203" s="52">
        <f t="shared" si="272"/>
        <v>344.48909663701295</v>
      </c>
      <c r="Q203" s="52">
        <f t="shared" si="272"/>
        <v>344.48909663701295</v>
      </c>
      <c r="R203" s="52">
        <f t="shared" si="272"/>
        <v>344.48909663701295</v>
      </c>
      <c r="S203" s="52">
        <f t="shared" si="272"/>
        <v>344.48909663701295</v>
      </c>
      <c r="T203" s="52">
        <f t="shared" si="272"/>
        <v>344.48909663701295</v>
      </c>
      <c r="U203" s="52">
        <f t="shared" si="272"/>
        <v>344.48909663701295</v>
      </c>
      <c r="V203" s="52">
        <f t="shared" si="272"/>
        <v>344.48909663701295</v>
      </c>
      <c r="W203" s="52">
        <f t="shared" si="272"/>
        <v>344.48909663701295</v>
      </c>
      <c r="X203" s="52">
        <f t="shared" si="272"/>
        <v>344.48909663701295</v>
      </c>
      <c r="Y203" s="52">
        <f t="shared" si="272"/>
        <v>344.48909663701295</v>
      </c>
      <c r="Z203" s="52">
        <f t="shared" si="272"/>
        <v>344.48909663701295</v>
      </c>
      <c r="AA203" s="52">
        <f t="shared" si="272"/>
        <v>344.48909663701295</v>
      </c>
      <c r="AB203" s="52">
        <f t="shared" si="272"/>
        <v>344.48909663701295</v>
      </c>
      <c r="AC203" s="52">
        <f t="shared" si="272"/>
        <v>344.48909663701295</v>
      </c>
      <c r="AD203" s="52">
        <f t="shared" si="272"/>
        <v>344.48909663701295</v>
      </c>
      <c r="AE203" s="52">
        <f t="shared" si="272"/>
        <v>344.48909663701295</v>
      </c>
      <c r="AF203" s="52">
        <f t="shared" si="272"/>
        <v>344.48909663701295</v>
      </c>
      <c r="AG203" s="9"/>
      <c r="AH203" s="65">
        <f t="shared" si="259"/>
        <v>559.95817539763925</v>
      </c>
      <c r="AI203" s="65">
        <f t="shared" si="260"/>
        <v>516.86435964551401</v>
      </c>
      <c r="AJ203" s="65">
        <f t="shared" si="261"/>
        <v>344.48909663701295</v>
      </c>
      <c r="AK203" s="65">
        <f t="shared" si="262"/>
        <v>344.48909663701295</v>
      </c>
      <c r="AL203" s="65">
        <f t="shared" si="263"/>
        <v>344.48909663701295</v>
      </c>
      <c r="AM203" s="65">
        <f t="shared" si="264"/>
        <v>344.48909663701295</v>
      </c>
      <c r="AN203" s="66"/>
      <c r="AO203" s="65">
        <f t="shared" si="265"/>
        <v>538.41126752157663</v>
      </c>
      <c r="AP203" s="65">
        <f t="shared" si="266"/>
        <v>344.48909663701295</v>
      </c>
      <c r="AQ203" s="65">
        <f t="shared" si="267"/>
        <v>344.48909663701295</v>
      </c>
    </row>
    <row r="204" spans="1:43" x14ac:dyDescent="0.25">
      <c r="A204" s="71" t="s">
        <v>444</v>
      </c>
      <c r="B204" s="13"/>
      <c r="C204" s="52">
        <f>SUM(C115:C117)</f>
        <v>754.53196664441134</v>
      </c>
      <c r="D204" s="52">
        <f t="shared" ref="D204:AF204" si="273">SUM(D115:D117)</f>
        <v>754.53196664441134</v>
      </c>
      <c r="E204" s="52">
        <f t="shared" si="273"/>
        <v>754.53196664441134</v>
      </c>
      <c r="F204" s="52">
        <f t="shared" si="273"/>
        <v>754.53196664441134</v>
      </c>
      <c r="G204" s="52">
        <f t="shared" si="273"/>
        <v>754.53196664441134</v>
      </c>
      <c r="H204" s="52">
        <f t="shared" si="273"/>
        <v>754.53196664441134</v>
      </c>
      <c r="I204" s="52">
        <f t="shared" si="273"/>
        <v>754.53196664441134</v>
      </c>
      <c r="J204" s="52">
        <f t="shared" si="273"/>
        <v>754.53196664441134</v>
      </c>
      <c r="K204" s="52">
        <f t="shared" si="273"/>
        <v>754.53196664441134</v>
      </c>
      <c r="L204" s="52">
        <f t="shared" si="273"/>
        <v>936.49882616155287</v>
      </c>
      <c r="M204" s="52">
        <f t="shared" si="273"/>
        <v>936.49882616155287</v>
      </c>
      <c r="N204" s="52">
        <f t="shared" si="273"/>
        <v>936.49882616155287</v>
      </c>
      <c r="O204" s="52">
        <f t="shared" si="273"/>
        <v>936.49882616155287</v>
      </c>
      <c r="P204" s="52">
        <f t="shared" si="273"/>
        <v>936.49882616155287</v>
      </c>
      <c r="Q204" s="52">
        <f t="shared" si="273"/>
        <v>936.49882616155287</v>
      </c>
      <c r="R204" s="52">
        <f t="shared" si="273"/>
        <v>936.49882616155287</v>
      </c>
      <c r="S204" s="52">
        <f t="shared" si="273"/>
        <v>936.49882616155287</v>
      </c>
      <c r="T204" s="52">
        <f t="shared" si="273"/>
        <v>936.49882616155287</v>
      </c>
      <c r="U204" s="52">
        <f t="shared" si="273"/>
        <v>936.49882616155287</v>
      </c>
      <c r="V204" s="52">
        <f t="shared" si="273"/>
        <v>936.49882616155287</v>
      </c>
      <c r="W204" s="52">
        <f t="shared" si="273"/>
        <v>936.49882616155287</v>
      </c>
      <c r="X204" s="52">
        <f t="shared" si="273"/>
        <v>936.49882616155287</v>
      </c>
      <c r="Y204" s="52">
        <f t="shared" si="273"/>
        <v>936.49882616155287</v>
      </c>
      <c r="Z204" s="52">
        <f t="shared" si="273"/>
        <v>936.49882616155287</v>
      </c>
      <c r="AA204" s="52">
        <f t="shared" si="273"/>
        <v>936.49882616155287</v>
      </c>
      <c r="AB204" s="52">
        <f t="shared" si="273"/>
        <v>936.49882616155287</v>
      </c>
      <c r="AC204" s="52">
        <f t="shared" si="273"/>
        <v>936.49882616155287</v>
      </c>
      <c r="AD204" s="52">
        <f t="shared" si="273"/>
        <v>936.49882616155287</v>
      </c>
      <c r="AE204" s="52">
        <f t="shared" si="273"/>
        <v>936.49882616155287</v>
      </c>
      <c r="AF204" s="52">
        <f t="shared" si="273"/>
        <v>936.49882616155287</v>
      </c>
      <c r="AG204" s="9"/>
      <c r="AH204" s="65">
        <f>AVERAGE(C204:G204)</f>
        <v>754.53196664441134</v>
      </c>
      <c r="AI204" s="65">
        <f t="shared" si="260"/>
        <v>790.9253385478396</v>
      </c>
      <c r="AJ204" s="65">
        <f t="shared" si="261"/>
        <v>936.49882616155287</v>
      </c>
      <c r="AK204" s="65">
        <f t="shared" si="262"/>
        <v>936.49882616155287</v>
      </c>
      <c r="AL204" s="65">
        <f t="shared" si="263"/>
        <v>936.49882616155287</v>
      </c>
      <c r="AM204" s="65">
        <f t="shared" si="264"/>
        <v>936.49882616155287</v>
      </c>
      <c r="AN204" s="66"/>
      <c r="AO204" s="65">
        <f t="shared" si="265"/>
        <v>772.72865259612547</v>
      </c>
      <c r="AP204" s="65">
        <f t="shared" si="266"/>
        <v>936.49882616155287</v>
      </c>
      <c r="AQ204" s="65">
        <f t="shared" si="267"/>
        <v>936.49882616155287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695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693</v>
      </c>
      <c r="B207" s="62"/>
      <c r="C207" s="52">
        <f t="shared" ref="C207:AF207" si="274">SUM(C208:C215)</f>
        <v>7656.3136363636349</v>
      </c>
      <c r="D207" s="52">
        <f t="shared" si="274"/>
        <v>7081.7250000000004</v>
      </c>
      <c r="E207" s="52">
        <f t="shared" si="274"/>
        <v>7249.6636363636353</v>
      </c>
      <c r="F207" s="52">
        <f t="shared" si="274"/>
        <v>7487.0181818181809</v>
      </c>
      <c r="G207" s="52">
        <f t="shared" si="274"/>
        <v>7578.0090909090914</v>
      </c>
      <c r="H207" s="52">
        <f t="shared" si="274"/>
        <v>7923.7999999999993</v>
      </c>
      <c r="I207" s="52">
        <f t="shared" si="274"/>
        <v>7239.4500000000007</v>
      </c>
      <c r="J207" s="52">
        <f t="shared" si="274"/>
        <v>8228.2750000000015</v>
      </c>
      <c r="K207" s="52">
        <f t="shared" si="274"/>
        <v>8800.5750000000007</v>
      </c>
      <c r="L207" s="52">
        <f t="shared" si="274"/>
        <v>8125.375</v>
      </c>
      <c r="M207" s="52">
        <f t="shared" si="274"/>
        <v>8502.4964285714268</v>
      </c>
      <c r="N207" s="52">
        <f t="shared" si="274"/>
        <v>9083.8333333333321</v>
      </c>
      <c r="O207" s="52">
        <f t="shared" si="274"/>
        <v>8046.7666666666664</v>
      </c>
      <c r="P207" s="52">
        <f t="shared" si="274"/>
        <v>7009.6999999999989</v>
      </c>
      <c r="Q207" s="52">
        <f t="shared" si="274"/>
        <v>6414.8249999999998</v>
      </c>
      <c r="R207" s="52">
        <f t="shared" si="274"/>
        <v>5172.45</v>
      </c>
      <c r="S207" s="52">
        <f t="shared" si="274"/>
        <v>5505.125</v>
      </c>
      <c r="T207" s="52">
        <f t="shared" si="274"/>
        <v>5046.1749999999993</v>
      </c>
      <c r="U207" s="52">
        <f t="shared" si="274"/>
        <v>4834.7</v>
      </c>
      <c r="V207" s="52">
        <f t="shared" si="274"/>
        <v>4723.7</v>
      </c>
      <c r="W207" s="52">
        <f t="shared" si="274"/>
        <v>4812.9750000000004</v>
      </c>
      <c r="X207" s="52">
        <f t="shared" si="274"/>
        <v>4553.9750000000004</v>
      </c>
      <c r="Y207" s="52">
        <f t="shared" si="274"/>
        <v>4553.9750000000004</v>
      </c>
      <c r="Z207" s="52">
        <f t="shared" si="274"/>
        <v>4553.9750000000004</v>
      </c>
      <c r="AA207" s="52">
        <f t="shared" si="274"/>
        <v>4294.9750000000004</v>
      </c>
      <c r="AB207" s="52">
        <f t="shared" si="274"/>
        <v>4294.9750000000004</v>
      </c>
      <c r="AC207" s="52">
        <f t="shared" si="274"/>
        <v>4294.9750000000004</v>
      </c>
      <c r="AD207" s="52">
        <f t="shared" si="274"/>
        <v>4294.9750000000004</v>
      </c>
      <c r="AE207" s="52">
        <f t="shared" si="274"/>
        <v>4305.5</v>
      </c>
      <c r="AF207" s="52">
        <f t="shared" si="274"/>
        <v>4305.5</v>
      </c>
      <c r="AG207" s="60"/>
      <c r="AH207" s="65">
        <f t="shared" ref="AH207:AH213" si="275">AVERAGE(C207:G207)</f>
        <v>7410.5459090909089</v>
      </c>
      <c r="AI207" s="65">
        <f t="shared" ref="AI207:AI215" si="276">AVERAGE(H207:L207)</f>
        <v>8063.4950000000008</v>
      </c>
      <c r="AJ207" s="65">
        <f t="shared" ref="AJ207:AJ215" si="277">AVERAGE(M207:Q207)</f>
        <v>7811.5242857142848</v>
      </c>
      <c r="AK207" s="65">
        <f t="shared" ref="AK207:AK215" si="278">AVERAGE(R207:V207)</f>
        <v>5056.43</v>
      </c>
      <c r="AL207" s="65">
        <f t="shared" ref="AL207:AL215" si="279">AVERAGE(W207:AA207)</f>
        <v>4553.9750000000004</v>
      </c>
      <c r="AM207" s="65">
        <f t="shared" ref="AM207:AM215" si="280">AVERAGE(AB207:AF207)</f>
        <v>4299.1850000000004</v>
      </c>
      <c r="AN207" s="60"/>
      <c r="AO207" s="65">
        <f t="shared" ref="AO207:AO215" si="281">AVERAGE(AH207:AI207)</f>
        <v>7737.0204545454544</v>
      </c>
      <c r="AP207" s="65">
        <f t="shared" ref="AP207:AP215" si="282">AVERAGE(AJ207:AK207)</f>
        <v>6433.9771428571421</v>
      </c>
      <c r="AQ207" s="65">
        <f t="shared" ref="AQ207:AQ215" si="283">AVERAGE(AL207:AM207)</f>
        <v>4426.58</v>
      </c>
    </row>
    <row r="208" spans="1:43" x14ac:dyDescent="0.25">
      <c r="A208" s="13" t="s">
        <v>410</v>
      </c>
      <c r="B208" s="13"/>
      <c r="C208" s="52">
        <f t="shared" ref="C208:AF208" si="284">C121</f>
        <v>0</v>
      </c>
      <c r="D208" s="52">
        <f t="shared" si="284"/>
        <v>0</v>
      </c>
      <c r="E208" s="52">
        <f t="shared" si="284"/>
        <v>0</v>
      </c>
      <c r="F208" s="52">
        <f t="shared" si="284"/>
        <v>0</v>
      </c>
      <c r="G208" s="52">
        <f t="shared" si="284"/>
        <v>0</v>
      </c>
      <c r="H208" s="52">
        <f t="shared" si="284"/>
        <v>0</v>
      </c>
      <c r="I208" s="52">
        <f t="shared" si="284"/>
        <v>0</v>
      </c>
      <c r="J208" s="52">
        <f t="shared" si="284"/>
        <v>0</v>
      </c>
      <c r="K208" s="52">
        <f t="shared" si="284"/>
        <v>0</v>
      </c>
      <c r="L208" s="52">
        <f t="shared" si="284"/>
        <v>0</v>
      </c>
      <c r="M208" s="52">
        <f t="shared" si="284"/>
        <v>0</v>
      </c>
      <c r="N208" s="52">
        <f t="shared" si="284"/>
        <v>0</v>
      </c>
      <c r="O208" s="52">
        <f t="shared" si="284"/>
        <v>0</v>
      </c>
      <c r="P208" s="52">
        <f t="shared" si="284"/>
        <v>0</v>
      </c>
      <c r="Q208" s="52">
        <f t="shared" si="284"/>
        <v>0</v>
      </c>
      <c r="R208" s="52">
        <f t="shared" si="284"/>
        <v>0</v>
      </c>
      <c r="S208" s="52">
        <f t="shared" si="284"/>
        <v>0</v>
      </c>
      <c r="T208" s="52">
        <f t="shared" si="284"/>
        <v>0</v>
      </c>
      <c r="U208" s="52">
        <f t="shared" si="284"/>
        <v>0</v>
      </c>
      <c r="V208" s="52">
        <f t="shared" si="284"/>
        <v>0</v>
      </c>
      <c r="W208" s="52">
        <f t="shared" si="284"/>
        <v>0</v>
      </c>
      <c r="X208" s="52">
        <f t="shared" si="284"/>
        <v>0</v>
      </c>
      <c r="Y208" s="52">
        <f t="shared" si="284"/>
        <v>0</v>
      </c>
      <c r="Z208" s="52">
        <f t="shared" si="284"/>
        <v>0</v>
      </c>
      <c r="AA208" s="52">
        <f t="shared" si="284"/>
        <v>0</v>
      </c>
      <c r="AB208" s="52">
        <f t="shared" si="284"/>
        <v>0</v>
      </c>
      <c r="AC208" s="52">
        <f t="shared" si="284"/>
        <v>0</v>
      </c>
      <c r="AD208" s="52">
        <f t="shared" si="284"/>
        <v>0</v>
      </c>
      <c r="AE208" s="52">
        <f t="shared" si="284"/>
        <v>0</v>
      </c>
      <c r="AF208" s="52">
        <f t="shared" si="284"/>
        <v>0</v>
      </c>
      <c r="AG208" s="9"/>
      <c r="AH208" s="65">
        <f t="shared" si="275"/>
        <v>0</v>
      </c>
      <c r="AI208" s="65">
        <f t="shared" si="276"/>
        <v>0</v>
      </c>
      <c r="AJ208" s="65">
        <f t="shared" si="277"/>
        <v>0</v>
      </c>
      <c r="AK208" s="65">
        <f t="shared" si="278"/>
        <v>0</v>
      </c>
      <c r="AL208" s="65">
        <f t="shared" si="279"/>
        <v>0</v>
      </c>
      <c r="AM208" s="65">
        <f t="shared" si="280"/>
        <v>0</v>
      </c>
      <c r="AN208" s="66"/>
      <c r="AO208" s="65">
        <f t="shared" si="281"/>
        <v>0</v>
      </c>
      <c r="AP208" s="65">
        <f t="shared" si="282"/>
        <v>0</v>
      </c>
      <c r="AQ208" s="65">
        <f t="shared" si="283"/>
        <v>0</v>
      </c>
    </row>
    <row r="209" spans="1:43" x14ac:dyDescent="0.25">
      <c r="A209" s="13" t="s">
        <v>411</v>
      </c>
      <c r="B209" s="13"/>
      <c r="C209" s="52">
        <f t="shared" ref="C209:AF209" si="285">C122</f>
        <v>0</v>
      </c>
      <c r="D209" s="52">
        <f t="shared" si="285"/>
        <v>0</v>
      </c>
      <c r="E209" s="52">
        <f t="shared" si="285"/>
        <v>0</v>
      </c>
      <c r="F209" s="52">
        <f t="shared" si="285"/>
        <v>0</v>
      </c>
      <c r="G209" s="52">
        <f t="shared" si="285"/>
        <v>0</v>
      </c>
      <c r="H209" s="52">
        <f t="shared" si="285"/>
        <v>0</v>
      </c>
      <c r="I209" s="52">
        <f t="shared" si="285"/>
        <v>0</v>
      </c>
      <c r="J209" s="52">
        <f t="shared" si="285"/>
        <v>0</v>
      </c>
      <c r="K209" s="52">
        <f t="shared" si="285"/>
        <v>0</v>
      </c>
      <c r="L209" s="52">
        <f t="shared" si="285"/>
        <v>0</v>
      </c>
      <c r="M209" s="52">
        <f t="shared" si="285"/>
        <v>0</v>
      </c>
      <c r="N209" s="52">
        <f t="shared" si="285"/>
        <v>0</v>
      </c>
      <c r="O209" s="52">
        <f t="shared" si="285"/>
        <v>0</v>
      </c>
      <c r="P209" s="52">
        <f t="shared" si="285"/>
        <v>0</v>
      </c>
      <c r="Q209" s="52">
        <f t="shared" si="285"/>
        <v>0</v>
      </c>
      <c r="R209" s="52">
        <f t="shared" si="285"/>
        <v>0</v>
      </c>
      <c r="S209" s="52">
        <f t="shared" si="285"/>
        <v>0</v>
      </c>
      <c r="T209" s="52">
        <f t="shared" si="285"/>
        <v>0</v>
      </c>
      <c r="U209" s="52">
        <f t="shared" si="285"/>
        <v>0</v>
      </c>
      <c r="V209" s="52">
        <f t="shared" si="285"/>
        <v>0</v>
      </c>
      <c r="W209" s="52">
        <f t="shared" si="285"/>
        <v>0</v>
      </c>
      <c r="X209" s="52">
        <f t="shared" si="285"/>
        <v>0</v>
      </c>
      <c r="Y209" s="52">
        <f t="shared" si="285"/>
        <v>0</v>
      </c>
      <c r="Z209" s="52">
        <f t="shared" si="285"/>
        <v>0</v>
      </c>
      <c r="AA209" s="52">
        <f t="shared" si="285"/>
        <v>0</v>
      </c>
      <c r="AB209" s="52">
        <f t="shared" si="285"/>
        <v>0</v>
      </c>
      <c r="AC209" s="52">
        <f t="shared" si="285"/>
        <v>0</v>
      </c>
      <c r="AD209" s="52">
        <f t="shared" si="285"/>
        <v>0</v>
      </c>
      <c r="AE209" s="52">
        <f t="shared" si="285"/>
        <v>0</v>
      </c>
      <c r="AF209" s="52">
        <f t="shared" si="285"/>
        <v>0</v>
      </c>
      <c r="AG209" s="9"/>
      <c r="AH209" s="65">
        <f t="shared" si="275"/>
        <v>0</v>
      </c>
      <c r="AI209" s="65">
        <f t="shared" si="276"/>
        <v>0</v>
      </c>
      <c r="AJ209" s="65">
        <f t="shared" si="277"/>
        <v>0</v>
      </c>
      <c r="AK209" s="65">
        <f t="shared" si="278"/>
        <v>0</v>
      </c>
      <c r="AL209" s="65">
        <f t="shared" si="279"/>
        <v>0</v>
      </c>
      <c r="AM209" s="65">
        <f t="shared" si="280"/>
        <v>0</v>
      </c>
      <c r="AN209" s="66"/>
      <c r="AO209" s="65">
        <f t="shared" si="281"/>
        <v>0</v>
      </c>
      <c r="AP209" s="65">
        <f t="shared" si="282"/>
        <v>0</v>
      </c>
      <c r="AQ209" s="65">
        <f t="shared" si="283"/>
        <v>0</v>
      </c>
    </row>
    <row r="210" spans="1:43" x14ac:dyDescent="0.25">
      <c r="A210" s="13" t="s">
        <v>439</v>
      </c>
      <c r="B210" s="13"/>
      <c r="C210" s="52">
        <f t="shared" ref="C210:AF210" si="286">C123</f>
        <v>0</v>
      </c>
      <c r="D210" s="52">
        <f t="shared" si="286"/>
        <v>0</v>
      </c>
      <c r="E210" s="52">
        <f t="shared" si="286"/>
        <v>0</v>
      </c>
      <c r="F210" s="52">
        <f t="shared" si="286"/>
        <v>0</v>
      </c>
      <c r="G210" s="52">
        <f t="shared" si="286"/>
        <v>0</v>
      </c>
      <c r="H210" s="52">
        <f t="shared" si="286"/>
        <v>0</v>
      </c>
      <c r="I210" s="52">
        <f t="shared" si="286"/>
        <v>0</v>
      </c>
      <c r="J210" s="52">
        <f t="shared" si="286"/>
        <v>0</v>
      </c>
      <c r="K210" s="52">
        <f t="shared" si="286"/>
        <v>0</v>
      </c>
      <c r="L210" s="52">
        <f t="shared" si="286"/>
        <v>0</v>
      </c>
      <c r="M210" s="52">
        <f t="shared" si="286"/>
        <v>0</v>
      </c>
      <c r="N210" s="52">
        <f t="shared" si="286"/>
        <v>0</v>
      </c>
      <c r="O210" s="52">
        <f t="shared" si="286"/>
        <v>0</v>
      </c>
      <c r="P210" s="52">
        <f t="shared" si="286"/>
        <v>0</v>
      </c>
      <c r="Q210" s="52">
        <f t="shared" si="286"/>
        <v>0</v>
      </c>
      <c r="R210" s="52">
        <f t="shared" si="286"/>
        <v>0</v>
      </c>
      <c r="S210" s="52">
        <f t="shared" si="286"/>
        <v>0</v>
      </c>
      <c r="T210" s="52">
        <f t="shared" si="286"/>
        <v>0</v>
      </c>
      <c r="U210" s="52">
        <f t="shared" si="286"/>
        <v>0</v>
      </c>
      <c r="V210" s="52">
        <f t="shared" si="286"/>
        <v>0</v>
      </c>
      <c r="W210" s="52">
        <f t="shared" si="286"/>
        <v>0</v>
      </c>
      <c r="X210" s="52">
        <f t="shared" si="286"/>
        <v>0</v>
      </c>
      <c r="Y210" s="52">
        <f t="shared" si="286"/>
        <v>0</v>
      </c>
      <c r="Z210" s="52">
        <f t="shared" si="286"/>
        <v>0</v>
      </c>
      <c r="AA210" s="52">
        <f t="shared" si="286"/>
        <v>0</v>
      </c>
      <c r="AB210" s="52">
        <f t="shared" si="286"/>
        <v>0</v>
      </c>
      <c r="AC210" s="52">
        <f t="shared" si="286"/>
        <v>0</v>
      </c>
      <c r="AD210" s="52">
        <f t="shared" si="286"/>
        <v>0</v>
      </c>
      <c r="AE210" s="52">
        <f t="shared" si="286"/>
        <v>0</v>
      </c>
      <c r="AF210" s="52">
        <f t="shared" si="286"/>
        <v>0</v>
      </c>
      <c r="AG210" s="9"/>
      <c r="AH210" s="65">
        <f t="shared" si="275"/>
        <v>0</v>
      </c>
      <c r="AI210" s="65">
        <f t="shared" si="276"/>
        <v>0</v>
      </c>
      <c r="AJ210" s="65">
        <f t="shared" si="277"/>
        <v>0</v>
      </c>
      <c r="AK210" s="65">
        <f t="shared" si="278"/>
        <v>0</v>
      </c>
      <c r="AL210" s="65">
        <f t="shared" si="279"/>
        <v>0</v>
      </c>
      <c r="AM210" s="65">
        <f t="shared" si="280"/>
        <v>0</v>
      </c>
      <c r="AN210" s="66"/>
      <c r="AO210" s="65">
        <f t="shared" si="281"/>
        <v>0</v>
      </c>
      <c r="AP210" s="65">
        <f t="shared" si="282"/>
        <v>0</v>
      </c>
      <c r="AQ210" s="65">
        <f t="shared" si="283"/>
        <v>0</v>
      </c>
    </row>
    <row r="211" spans="1:43" x14ac:dyDescent="0.25">
      <c r="A211" s="13" t="s">
        <v>412</v>
      </c>
      <c r="B211" s="13"/>
      <c r="C211" s="52">
        <f t="shared" ref="C211:AF211" si="287">C124</f>
        <v>0</v>
      </c>
      <c r="D211" s="52">
        <f t="shared" si="287"/>
        <v>0</v>
      </c>
      <c r="E211" s="52">
        <f t="shared" si="287"/>
        <v>0</v>
      </c>
      <c r="F211" s="52">
        <f t="shared" si="287"/>
        <v>0</v>
      </c>
      <c r="G211" s="52">
        <f t="shared" si="287"/>
        <v>0</v>
      </c>
      <c r="H211" s="52">
        <f t="shared" si="287"/>
        <v>0</v>
      </c>
      <c r="I211" s="52">
        <f t="shared" si="287"/>
        <v>0</v>
      </c>
      <c r="J211" s="52">
        <f t="shared" si="287"/>
        <v>36</v>
      </c>
      <c r="K211" s="52">
        <f t="shared" si="287"/>
        <v>36</v>
      </c>
      <c r="L211" s="52">
        <f t="shared" si="287"/>
        <v>36</v>
      </c>
      <c r="M211" s="52">
        <f t="shared" si="287"/>
        <v>36</v>
      </c>
      <c r="N211" s="52">
        <f t="shared" si="287"/>
        <v>36</v>
      </c>
      <c r="O211" s="52">
        <f t="shared" si="287"/>
        <v>36</v>
      </c>
      <c r="P211" s="52">
        <f t="shared" si="287"/>
        <v>36</v>
      </c>
      <c r="Q211" s="52">
        <f t="shared" si="287"/>
        <v>36</v>
      </c>
      <c r="R211" s="52">
        <f t="shared" si="287"/>
        <v>36</v>
      </c>
      <c r="S211" s="52">
        <f t="shared" si="287"/>
        <v>36</v>
      </c>
      <c r="T211" s="52">
        <f t="shared" si="287"/>
        <v>0</v>
      </c>
      <c r="U211" s="52">
        <f t="shared" si="287"/>
        <v>0</v>
      </c>
      <c r="V211" s="52">
        <f t="shared" si="287"/>
        <v>0</v>
      </c>
      <c r="W211" s="52">
        <f t="shared" si="287"/>
        <v>0</v>
      </c>
      <c r="X211" s="52">
        <f t="shared" si="287"/>
        <v>0</v>
      </c>
      <c r="Y211" s="52">
        <f t="shared" si="287"/>
        <v>0</v>
      </c>
      <c r="Z211" s="52">
        <f t="shared" si="287"/>
        <v>0</v>
      </c>
      <c r="AA211" s="52">
        <f t="shared" si="287"/>
        <v>0</v>
      </c>
      <c r="AB211" s="52">
        <f t="shared" si="287"/>
        <v>0</v>
      </c>
      <c r="AC211" s="52">
        <f t="shared" si="287"/>
        <v>0</v>
      </c>
      <c r="AD211" s="52">
        <f t="shared" si="287"/>
        <v>0</v>
      </c>
      <c r="AE211" s="52">
        <f t="shared" si="287"/>
        <v>0</v>
      </c>
      <c r="AF211" s="52">
        <f t="shared" si="287"/>
        <v>0</v>
      </c>
      <c r="AG211" s="9"/>
      <c r="AH211" s="65">
        <f t="shared" si="275"/>
        <v>0</v>
      </c>
      <c r="AI211" s="65">
        <f t="shared" si="276"/>
        <v>21.6</v>
      </c>
      <c r="AJ211" s="65">
        <f t="shared" si="277"/>
        <v>36</v>
      </c>
      <c r="AK211" s="65">
        <f t="shared" si="278"/>
        <v>14.4</v>
      </c>
      <c r="AL211" s="65">
        <f t="shared" si="279"/>
        <v>0</v>
      </c>
      <c r="AM211" s="65">
        <f t="shared" si="280"/>
        <v>0</v>
      </c>
      <c r="AN211" s="66"/>
      <c r="AO211" s="65">
        <f t="shared" si="281"/>
        <v>10.8</v>
      </c>
      <c r="AP211" s="65">
        <f t="shared" si="282"/>
        <v>25.2</v>
      </c>
      <c r="AQ211" s="65">
        <f t="shared" si="283"/>
        <v>0</v>
      </c>
    </row>
    <row r="212" spans="1:43" x14ac:dyDescent="0.25">
      <c r="A212" s="13" t="s">
        <v>436</v>
      </c>
      <c r="B212" s="13"/>
      <c r="C212" s="52">
        <f t="shared" ref="C212:AF212" si="288">C125</f>
        <v>0</v>
      </c>
      <c r="D212" s="52">
        <f t="shared" si="288"/>
        <v>0</v>
      </c>
      <c r="E212" s="52">
        <f t="shared" si="288"/>
        <v>0</v>
      </c>
      <c r="F212" s="52">
        <f t="shared" si="288"/>
        <v>0</v>
      </c>
      <c r="G212" s="52">
        <f t="shared" si="288"/>
        <v>0</v>
      </c>
      <c r="H212" s="52">
        <f t="shared" si="288"/>
        <v>0</v>
      </c>
      <c r="I212" s="52">
        <f t="shared" si="288"/>
        <v>0</v>
      </c>
      <c r="J212" s="52">
        <f t="shared" si="288"/>
        <v>0</v>
      </c>
      <c r="K212" s="52">
        <f t="shared" si="288"/>
        <v>0</v>
      </c>
      <c r="L212" s="52">
        <f t="shared" si="288"/>
        <v>0</v>
      </c>
      <c r="M212" s="52">
        <f t="shared" si="288"/>
        <v>0</v>
      </c>
      <c r="N212" s="52">
        <f t="shared" si="288"/>
        <v>0</v>
      </c>
      <c r="O212" s="52">
        <f t="shared" si="288"/>
        <v>0</v>
      </c>
      <c r="P212" s="52">
        <f t="shared" si="288"/>
        <v>0</v>
      </c>
      <c r="Q212" s="52">
        <f t="shared" si="288"/>
        <v>0</v>
      </c>
      <c r="R212" s="52">
        <f t="shared" si="288"/>
        <v>0</v>
      </c>
      <c r="S212" s="52">
        <f t="shared" si="288"/>
        <v>0</v>
      </c>
      <c r="T212" s="52">
        <f t="shared" si="288"/>
        <v>0</v>
      </c>
      <c r="U212" s="52">
        <f t="shared" si="288"/>
        <v>0</v>
      </c>
      <c r="V212" s="52">
        <f t="shared" si="288"/>
        <v>0</v>
      </c>
      <c r="W212" s="52">
        <f t="shared" si="288"/>
        <v>0</v>
      </c>
      <c r="X212" s="52">
        <f t="shared" si="288"/>
        <v>0</v>
      </c>
      <c r="Y212" s="52">
        <f t="shared" si="288"/>
        <v>0</v>
      </c>
      <c r="Z212" s="52">
        <f t="shared" si="288"/>
        <v>0</v>
      </c>
      <c r="AA212" s="52">
        <f t="shared" si="288"/>
        <v>0</v>
      </c>
      <c r="AB212" s="52">
        <f t="shared" si="288"/>
        <v>0</v>
      </c>
      <c r="AC212" s="52">
        <f t="shared" si="288"/>
        <v>0</v>
      </c>
      <c r="AD212" s="52">
        <f t="shared" si="288"/>
        <v>0</v>
      </c>
      <c r="AE212" s="52">
        <f t="shared" si="288"/>
        <v>0</v>
      </c>
      <c r="AF212" s="52">
        <f t="shared" si="288"/>
        <v>0</v>
      </c>
      <c r="AG212" s="9"/>
      <c r="AH212" s="65">
        <f t="shared" si="275"/>
        <v>0</v>
      </c>
      <c r="AI212" s="65">
        <f t="shared" si="276"/>
        <v>0</v>
      </c>
      <c r="AJ212" s="65">
        <f t="shared" si="277"/>
        <v>0</v>
      </c>
      <c r="AK212" s="65">
        <f t="shared" si="278"/>
        <v>0</v>
      </c>
      <c r="AL212" s="65">
        <f t="shared" si="279"/>
        <v>0</v>
      </c>
      <c r="AM212" s="65">
        <f t="shared" si="280"/>
        <v>0</v>
      </c>
      <c r="AN212" s="66"/>
      <c r="AO212" s="65">
        <f t="shared" si="281"/>
        <v>0</v>
      </c>
      <c r="AP212" s="65">
        <f t="shared" si="282"/>
        <v>0</v>
      </c>
      <c r="AQ212" s="65">
        <f t="shared" si="283"/>
        <v>0</v>
      </c>
    </row>
    <row r="213" spans="1:43" x14ac:dyDescent="0.25">
      <c r="A213" s="13" t="s">
        <v>437</v>
      </c>
      <c r="B213" s="13"/>
      <c r="C213" s="52">
        <f t="shared" ref="C213:AF213" si="289">C126</f>
        <v>1900</v>
      </c>
      <c r="D213" s="52">
        <f t="shared" si="289"/>
        <v>1900</v>
      </c>
      <c r="E213" s="52">
        <f t="shared" si="289"/>
        <v>1900</v>
      </c>
      <c r="F213" s="52">
        <f t="shared" si="289"/>
        <v>1900</v>
      </c>
      <c r="G213" s="52">
        <f t="shared" si="289"/>
        <v>1900</v>
      </c>
      <c r="H213" s="52">
        <f t="shared" si="289"/>
        <v>1900</v>
      </c>
      <c r="I213" s="52">
        <f t="shared" si="289"/>
        <v>1900</v>
      </c>
      <c r="J213" s="52">
        <f t="shared" si="289"/>
        <v>1900</v>
      </c>
      <c r="K213" s="52">
        <f t="shared" si="289"/>
        <v>1900</v>
      </c>
      <c r="L213" s="52">
        <f t="shared" si="289"/>
        <v>1900</v>
      </c>
      <c r="M213" s="52">
        <f t="shared" si="289"/>
        <v>1900</v>
      </c>
      <c r="N213" s="52">
        <f t="shared" si="289"/>
        <v>1900</v>
      </c>
      <c r="O213" s="52">
        <f t="shared" si="289"/>
        <v>1900</v>
      </c>
      <c r="P213" s="52">
        <f t="shared" si="289"/>
        <v>1900</v>
      </c>
      <c r="Q213" s="52">
        <f t="shared" si="289"/>
        <v>1900</v>
      </c>
      <c r="R213" s="52">
        <f t="shared" si="289"/>
        <v>1900</v>
      </c>
      <c r="S213" s="52">
        <f t="shared" si="289"/>
        <v>1900</v>
      </c>
      <c r="T213" s="52">
        <f t="shared" si="289"/>
        <v>1900</v>
      </c>
      <c r="U213" s="52">
        <f t="shared" si="289"/>
        <v>1900</v>
      </c>
      <c r="V213" s="52">
        <f t="shared" si="289"/>
        <v>1900</v>
      </c>
      <c r="W213" s="52">
        <f t="shared" si="289"/>
        <v>1900</v>
      </c>
      <c r="X213" s="52">
        <f t="shared" si="289"/>
        <v>1900</v>
      </c>
      <c r="Y213" s="52">
        <f t="shared" si="289"/>
        <v>1900</v>
      </c>
      <c r="Z213" s="52">
        <f t="shared" si="289"/>
        <v>1900</v>
      </c>
      <c r="AA213" s="52">
        <f t="shared" si="289"/>
        <v>1900</v>
      </c>
      <c r="AB213" s="52">
        <f t="shared" si="289"/>
        <v>1900</v>
      </c>
      <c r="AC213" s="52">
        <f t="shared" si="289"/>
        <v>1900</v>
      </c>
      <c r="AD213" s="52">
        <f t="shared" si="289"/>
        <v>1900</v>
      </c>
      <c r="AE213" s="52">
        <f t="shared" si="289"/>
        <v>1900</v>
      </c>
      <c r="AF213" s="52">
        <f t="shared" si="289"/>
        <v>1900</v>
      </c>
      <c r="AG213" s="9"/>
      <c r="AH213" s="65">
        <f t="shared" si="275"/>
        <v>1900</v>
      </c>
      <c r="AI213" s="65">
        <f t="shared" si="276"/>
        <v>1900</v>
      </c>
      <c r="AJ213" s="65">
        <f t="shared" si="277"/>
        <v>1900</v>
      </c>
      <c r="AK213" s="65">
        <f t="shared" si="278"/>
        <v>1900</v>
      </c>
      <c r="AL213" s="65">
        <f t="shared" si="279"/>
        <v>1900</v>
      </c>
      <c r="AM213" s="65">
        <f t="shared" si="280"/>
        <v>1900</v>
      </c>
      <c r="AN213" s="66"/>
      <c r="AO213" s="65">
        <f t="shared" si="281"/>
        <v>1900</v>
      </c>
      <c r="AP213" s="65">
        <f t="shared" si="282"/>
        <v>1900</v>
      </c>
      <c r="AQ213" s="65">
        <f t="shared" si="283"/>
        <v>1900</v>
      </c>
    </row>
    <row r="214" spans="1:43" x14ac:dyDescent="0.25">
      <c r="A214" s="13" t="s">
        <v>438</v>
      </c>
      <c r="B214" s="13"/>
      <c r="C214" s="52">
        <f t="shared" ref="C214:AF214" si="290">C127</f>
        <v>0</v>
      </c>
      <c r="D214" s="52">
        <f t="shared" si="290"/>
        <v>0</v>
      </c>
      <c r="E214" s="52">
        <f t="shared" si="290"/>
        <v>0</v>
      </c>
      <c r="F214" s="52">
        <f t="shared" si="290"/>
        <v>0</v>
      </c>
      <c r="G214" s="52">
        <f t="shared" si="290"/>
        <v>0</v>
      </c>
      <c r="H214" s="52">
        <f t="shared" si="290"/>
        <v>0</v>
      </c>
      <c r="I214" s="52">
        <f t="shared" si="290"/>
        <v>0</v>
      </c>
      <c r="J214" s="52">
        <f t="shared" si="290"/>
        <v>0</v>
      </c>
      <c r="K214" s="52">
        <f t="shared" si="290"/>
        <v>0</v>
      </c>
      <c r="L214" s="52">
        <f t="shared" si="290"/>
        <v>0</v>
      </c>
      <c r="M214" s="52">
        <f t="shared" si="290"/>
        <v>0</v>
      </c>
      <c r="N214" s="52">
        <f t="shared" si="290"/>
        <v>0</v>
      </c>
      <c r="O214" s="52">
        <f t="shared" si="290"/>
        <v>0</v>
      </c>
      <c r="P214" s="52">
        <f t="shared" si="290"/>
        <v>0</v>
      </c>
      <c r="Q214" s="52">
        <f t="shared" si="290"/>
        <v>0</v>
      </c>
      <c r="R214" s="52">
        <f t="shared" si="290"/>
        <v>0</v>
      </c>
      <c r="S214" s="52">
        <f t="shared" si="290"/>
        <v>0</v>
      </c>
      <c r="T214" s="52">
        <f t="shared" si="290"/>
        <v>0</v>
      </c>
      <c r="U214" s="52">
        <f t="shared" si="290"/>
        <v>0</v>
      </c>
      <c r="V214" s="52">
        <f t="shared" si="290"/>
        <v>0</v>
      </c>
      <c r="W214" s="52">
        <f t="shared" si="290"/>
        <v>0</v>
      </c>
      <c r="X214" s="52">
        <f t="shared" si="290"/>
        <v>0</v>
      </c>
      <c r="Y214" s="52">
        <f t="shared" si="290"/>
        <v>0</v>
      </c>
      <c r="Z214" s="52">
        <f t="shared" si="290"/>
        <v>0</v>
      </c>
      <c r="AA214" s="52">
        <f t="shared" si="290"/>
        <v>0</v>
      </c>
      <c r="AB214" s="52">
        <f t="shared" si="290"/>
        <v>0</v>
      </c>
      <c r="AC214" s="52">
        <f t="shared" si="290"/>
        <v>0</v>
      </c>
      <c r="AD214" s="52">
        <f t="shared" si="290"/>
        <v>0</v>
      </c>
      <c r="AE214" s="52">
        <f t="shared" si="290"/>
        <v>0</v>
      </c>
      <c r="AF214" s="52">
        <f t="shared" si="290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444</v>
      </c>
      <c r="B215" s="13"/>
      <c r="C215" s="52">
        <f>SUM(C128:C130)</f>
        <v>5756.3136363636349</v>
      </c>
      <c r="D215" s="52">
        <f t="shared" ref="D215:AF215" si="291">SUM(D128:D130)</f>
        <v>5181.7250000000004</v>
      </c>
      <c r="E215" s="52">
        <f t="shared" si="291"/>
        <v>5349.6636363636353</v>
      </c>
      <c r="F215" s="52">
        <f t="shared" si="291"/>
        <v>5587.0181818181809</v>
      </c>
      <c r="G215" s="52">
        <f t="shared" si="291"/>
        <v>5678.0090909090914</v>
      </c>
      <c r="H215" s="52">
        <f t="shared" si="291"/>
        <v>6023.7999999999993</v>
      </c>
      <c r="I215" s="52">
        <f t="shared" si="291"/>
        <v>5339.4500000000007</v>
      </c>
      <c r="J215" s="52">
        <f t="shared" si="291"/>
        <v>6292.2750000000005</v>
      </c>
      <c r="K215" s="52">
        <f t="shared" si="291"/>
        <v>6864.5750000000007</v>
      </c>
      <c r="L215" s="52">
        <f t="shared" si="291"/>
        <v>6189.375</v>
      </c>
      <c r="M215" s="52">
        <f t="shared" si="291"/>
        <v>6566.4964285714277</v>
      </c>
      <c r="N215" s="52">
        <f t="shared" si="291"/>
        <v>7147.8333333333312</v>
      </c>
      <c r="O215" s="52">
        <f t="shared" si="291"/>
        <v>6110.7666666666664</v>
      </c>
      <c r="P215" s="52">
        <f t="shared" si="291"/>
        <v>5073.6999999999989</v>
      </c>
      <c r="Q215" s="52">
        <f t="shared" si="291"/>
        <v>4478.8249999999998</v>
      </c>
      <c r="R215" s="52">
        <f t="shared" si="291"/>
        <v>3236.45</v>
      </c>
      <c r="S215" s="52">
        <f t="shared" si="291"/>
        <v>3569.1250000000005</v>
      </c>
      <c r="T215" s="52">
        <f t="shared" si="291"/>
        <v>3146.1749999999997</v>
      </c>
      <c r="U215" s="52">
        <f t="shared" si="291"/>
        <v>2934.7</v>
      </c>
      <c r="V215" s="52">
        <f t="shared" si="291"/>
        <v>2823.7</v>
      </c>
      <c r="W215" s="52">
        <f t="shared" si="291"/>
        <v>2912.9749999999999</v>
      </c>
      <c r="X215" s="52">
        <f t="shared" si="291"/>
        <v>2653.9750000000004</v>
      </c>
      <c r="Y215" s="52">
        <f t="shared" si="291"/>
        <v>2653.9750000000004</v>
      </c>
      <c r="Z215" s="52">
        <f t="shared" si="291"/>
        <v>2653.9750000000004</v>
      </c>
      <c r="AA215" s="52">
        <f t="shared" si="291"/>
        <v>2394.9750000000004</v>
      </c>
      <c r="AB215" s="52">
        <f t="shared" si="291"/>
        <v>2394.9750000000004</v>
      </c>
      <c r="AC215" s="52">
        <f t="shared" si="291"/>
        <v>2394.9750000000004</v>
      </c>
      <c r="AD215" s="52">
        <f t="shared" si="291"/>
        <v>2394.9750000000004</v>
      </c>
      <c r="AE215" s="52">
        <f t="shared" si="291"/>
        <v>2405.5</v>
      </c>
      <c r="AF215" s="52">
        <f t="shared" si="291"/>
        <v>2405.5</v>
      </c>
      <c r="AG215" s="9"/>
      <c r="AH215" s="65">
        <f>AVERAGE(C215:G215)</f>
        <v>5510.545909090908</v>
      </c>
      <c r="AI215" s="65">
        <f t="shared" si="276"/>
        <v>6141.8950000000004</v>
      </c>
      <c r="AJ215" s="65">
        <f t="shared" si="277"/>
        <v>5875.5242857142857</v>
      </c>
      <c r="AK215" s="65">
        <f t="shared" si="278"/>
        <v>3142.03</v>
      </c>
      <c r="AL215" s="65">
        <f t="shared" si="279"/>
        <v>2653.9750000000004</v>
      </c>
      <c r="AM215" s="65">
        <f t="shared" si="280"/>
        <v>2399.1850000000004</v>
      </c>
      <c r="AN215" s="66"/>
      <c r="AO215" s="65">
        <f t="shared" si="281"/>
        <v>5826.2204545454542</v>
      </c>
      <c r="AP215" s="65">
        <f t="shared" si="282"/>
        <v>4508.7771428571432</v>
      </c>
      <c r="AQ215" s="65">
        <f t="shared" si="283"/>
        <v>2526.5800000000004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696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693</v>
      </c>
      <c r="B218" s="62"/>
      <c r="C218" s="52">
        <f>SUM(C219:C226)</f>
        <v>1025.0808948033573</v>
      </c>
      <c r="D218" s="52">
        <f t="shared" ref="D218:AF218" si="292">SUM(D219:D226)</f>
        <v>1144.4877794389856</v>
      </c>
      <c r="E218" s="52">
        <f t="shared" si="292"/>
        <v>1260.7288716880953</v>
      </c>
      <c r="F218" s="52">
        <f t="shared" si="292"/>
        <v>1370.9232615631527</v>
      </c>
      <c r="G218" s="52">
        <f t="shared" si="292"/>
        <v>1472.4955161031178</v>
      </c>
      <c r="H218" s="52">
        <f t="shared" si="292"/>
        <v>1563.3734539248705</v>
      </c>
      <c r="I218" s="52">
        <f t="shared" si="292"/>
        <v>1642.1440631177918</v>
      </c>
      <c r="J218" s="52">
        <f t="shared" si="292"/>
        <v>1708.1459925621396</v>
      </c>
      <c r="K218" s="52">
        <f t="shared" si="292"/>
        <v>1761.4835545372307</v>
      </c>
      <c r="L218" s="52">
        <f t="shared" si="292"/>
        <v>1802.9564671539742</v>
      </c>
      <c r="M218" s="52">
        <f t="shared" si="292"/>
        <v>1833.9104562455552</v>
      </c>
      <c r="N218" s="52">
        <f t="shared" si="292"/>
        <v>1856.0247749350824</v>
      </c>
      <c r="O218" s="52">
        <f t="shared" si="292"/>
        <v>1871.0620025717046</v>
      </c>
      <c r="P218" s="52">
        <f t="shared" si="292"/>
        <v>1880.6116239473174</v>
      </c>
      <c r="Q218" s="52">
        <f t="shared" si="292"/>
        <v>1885.8607626767684</v>
      </c>
      <c r="R218" s="52">
        <f t="shared" si="292"/>
        <v>1887.4225858960995</v>
      </c>
      <c r="S218" s="52">
        <f t="shared" si="292"/>
        <v>1885.2455921592205</v>
      </c>
      <c r="T218" s="52">
        <f t="shared" si="292"/>
        <v>1878.6162429988501</v>
      </c>
      <c r="U218" s="52">
        <f t="shared" si="292"/>
        <v>1866.2547724422964</v>
      </c>
      <c r="V218" s="52">
        <f t="shared" si="292"/>
        <v>1846.4913924974423</v>
      </c>
      <c r="W218" s="52">
        <f t="shared" si="292"/>
        <v>1817.4993909462785</v>
      </c>
      <c r="X218" s="52">
        <f t="shared" si="292"/>
        <v>1777.5543619288708</v>
      </c>
      <c r="Y218" s="52">
        <f t="shared" si="292"/>
        <v>1725.2860211483808</v>
      </c>
      <c r="Z218" s="52">
        <f t="shared" si="292"/>
        <v>1659.8910144956922</v>
      </c>
      <c r="AA218" s="52">
        <f t="shared" si="292"/>
        <v>1581.2813629543143</v>
      </c>
      <c r="AB218" s="52">
        <f t="shared" si="292"/>
        <v>1490.1525882699425</v>
      </c>
      <c r="AC218" s="52">
        <f t="shared" si="292"/>
        <v>1387.9665944943174</v>
      </c>
      <c r="AD218" s="52">
        <f t="shared" si="292"/>
        <v>1276.8553474648179</v>
      </c>
      <c r="AE218" s="52">
        <f t="shared" si="292"/>
        <v>1159.4607355285827</v>
      </c>
      <c r="AF218" s="52">
        <f t="shared" si="292"/>
        <v>1038.7325215057565</v>
      </c>
      <c r="AG218" s="60"/>
      <c r="AH218" s="65">
        <f t="shared" ref="AH218" si="293">AVERAGE(C218:G218)</f>
        <v>1254.7432647193418</v>
      </c>
      <c r="AI218" s="65">
        <f t="shared" ref="AI218" si="294">AVERAGE(H218:L218)</f>
        <v>1695.6207062592014</v>
      </c>
      <c r="AJ218" s="65">
        <f t="shared" ref="AJ218" si="295">AVERAGE(M218:Q218)</f>
        <v>1865.4939240752858</v>
      </c>
      <c r="AK218" s="65">
        <f t="shared" ref="AK218" si="296">AVERAGE(R218:V218)</f>
        <v>1872.8061171987817</v>
      </c>
      <c r="AL218" s="65">
        <f t="shared" ref="AL218" si="297">AVERAGE(W218:AA218)</f>
        <v>1712.3024302947074</v>
      </c>
      <c r="AM218" s="65">
        <f t="shared" ref="AM218" si="298">AVERAGE(AB218:AF218)</f>
        <v>1270.6335574526834</v>
      </c>
      <c r="AN218" s="60"/>
      <c r="AO218" s="65">
        <f t="shared" ref="AO218" si="299">AVERAGE(AH218:AI218)</f>
        <v>1475.1819854892715</v>
      </c>
      <c r="AP218" s="65">
        <f t="shared" ref="AP218" si="300">AVERAGE(AJ218:AK218)</f>
        <v>1869.1500206370338</v>
      </c>
      <c r="AQ218" s="65">
        <f t="shared" ref="AQ218" si="301">AVERAGE(AL218:AM218)</f>
        <v>1491.4679938736954</v>
      </c>
    </row>
    <row r="219" spans="1:43" ht="15.75" x14ac:dyDescent="0.25">
      <c r="A219" s="13" t="s">
        <v>410</v>
      </c>
      <c r="B219" s="13"/>
      <c r="C219" s="52">
        <f>C134</f>
        <v>30.368474221751374</v>
      </c>
      <c r="D219" s="52">
        <f t="shared" ref="D219:AF226" si="302">D134</f>
        <v>42.493135198515404</v>
      </c>
      <c r="E219" s="52">
        <f t="shared" si="302"/>
        <v>58.536766157038343</v>
      </c>
      <c r="F219" s="52">
        <f t="shared" si="302"/>
        <v>79.387628053247298</v>
      </c>
      <c r="G219" s="52">
        <f t="shared" si="302"/>
        <v>105.99639012875139</v>
      </c>
      <c r="H219" s="52">
        <f t="shared" si="302"/>
        <v>139.32962631988372</v>
      </c>
      <c r="I219" s="52">
        <f t="shared" si="302"/>
        <v>180.30593339808431</v>
      </c>
      <c r="J219" s="52">
        <f t="shared" si="302"/>
        <v>229.71571855229269</v>
      </c>
      <c r="K219" s="52">
        <f t="shared" si="302"/>
        <v>288.12806116924065</v>
      </c>
      <c r="L219" s="52">
        <f t="shared" si="302"/>
        <v>355.79066496630196</v>
      </c>
      <c r="M219" s="52">
        <f t="shared" si="302"/>
        <v>432.53144898434147</v>
      </c>
      <c r="N219" s="52">
        <f t="shared" si="302"/>
        <v>517.67236292727011</v>
      </c>
      <c r="O219" s="52">
        <f t="shared" si="302"/>
        <v>609.96711028186019</v>
      </c>
      <c r="P219" s="52">
        <f t="shared" si="302"/>
        <v>707.57422674608426</v>
      </c>
      <c r="Q219" s="52">
        <f t="shared" si="302"/>
        <v>808.07513102729752</v>
      </c>
      <c r="R219" s="52">
        <f t="shared" si="302"/>
        <v>908.54329133514727</v>
      </c>
      <c r="S219" s="52">
        <f t="shared" si="302"/>
        <v>1005.6657491491936</v>
      </c>
      <c r="T219" s="52">
        <f t="shared" si="302"/>
        <v>1095.9124009169534</v>
      </c>
      <c r="U219" s="52">
        <f t="shared" si="302"/>
        <v>1175.742378011196</v>
      </c>
      <c r="V219" s="52">
        <f t="shared" si="302"/>
        <v>1241.8314417957974</v>
      </c>
      <c r="W219" s="52">
        <f t="shared" si="302"/>
        <v>1291.3003825998831</v>
      </c>
      <c r="X219" s="52">
        <f t="shared" si="302"/>
        <v>1321.9226887016027</v>
      </c>
      <c r="Y219" s="52">
        <f t="shared" si="302"/>
        <v>1332.2906568484984</v>
      </c>
      <c r="Z219" s="52">
        <f t="shared" si="302"/>
        <v>1321.9226887016027</v>
      </c>
      <c r="AA219" s="52">
        <f t="shared" si="302"/>
        <v>1291.3003825998831</v>
      </c>
      <c r="AB219" s="52">
        <f t="shared" si="302"/>
        <v>1241.8314417957974</v>
      </c>
      <c r="AC219" s="52">
        <f t="shared" si="302"/>
        <v>1175.742378011196</v>
      </c>
      <c r="AD219" s="52">
        <f t="shared" si="302"/>
        <v>1095.9124009169534</v>
      </c>
      <c r="AE219" s="52">
        <f t="shared" si="302"/>
        <v>1005.6657491491936</v>
      </c>
      <c r="AF219" s="52">
        <f t="shared" si="302"/>
        <v>908.54329133514727</v>
      </c>
      <c r="AG219" s="9"/>
      <c r="AH219" s="65">
        <f t="shared" ref="AH219:AH226" si="303">AVERAGE(C219:G219)</f>
        <v>63.356478751860756</v>
      </c>
      <c r="AI219" s="65">
        <f t="shared" ref="AI219:AI226" si="304">AVERAGE(H219:L219)</f>
        <v>238.65400088116067</v>
      </c>
      <c r="AJ219" s="65">
        <f t="shared" ref="AJ219:AJ226" si="305">AVERAGE(M219:Q219)</f>
        <v>615.16405599337077</v>
      </c>
      <c r="AK219" s="65">
        <f t="shared" ref="AK219:AK226" si="306">AVERAGE(R219:V219)</f>
        <v>1085.5390522416576</v>
      </c>
      <c r="AL219" s="65">
        <f t="shared" ref="AL219:AL226" si="307">AVERAGE(W219:AA219)</f>
        <v>1311.7473598902941</v>
      </c>
      <c r="AM219" s="65">
        <f t="shared" ref="AM219:AM226" si="308">AVERAGE(AB219:AF219)</f>
        <v>1085.5390522416574</v>
      </c>
      <c r="AN219" s="60"/>
      <c r="AO219" s="65">
        <f t="shared" ref="AO219:AO226" si="309">AVERAGE(AH219:AI219)</f>
        <v>151.00523981651071</v>
      </c>
      <c r="AP219" s="65">
        <f t="shared" ref="AP219:AP226" si="310">AVERAGE(AJ219:AK219)</f>
        <v>850.35155411751418</v>
      </c>
      <c r="AQ219" s="65">
        <f t="shared" ref="AQ219:AQ226" si="311">AVERAGE(AL219:AM219)</f>
        <v>1198.6432060659758</v>
      </c>
    </row>
    <row r="220" spans="1:43" ht="15.75" x14ac:dyDescent="0.25">
      <c r="A220" s="13" t="s">
        <v>411</v>
      </c>
      <c r="B220" s="13"/>
      <c r="C220" s="52">
        <f t="shared" ref="C220:R226" si="312">C135</f>
        <v>0.89725037473356295</v>
      </c>
      <c r="D220" s="52">
        <f t="shared" si="312"/>
        <v>1.2554789945015914</v>
      </c>
      <c r="E220" s="52">
        <f t="shared" si="312"/>
        <v>1.7294953637306778</v>
      </c>
      <c r="F220" s="52">
        <f t="shared" si="312"/>
        <v>2.3455435561186695</v>
      </c>
      <c r="G220" s="52">
        <f t="shared" si="312"/>
        <v>3.1317115265312903</v>
      </c>
      <c r="H220" s="52">
        <f t="shared" si="312"/>
        <v>4.1165571412692898</v>
      </c>
      <c r="I220" s="52">
        <f t="shared" si="312"/>
        <v>5.3272207594888528</v>
      </c>
      <c r="J220" s="52">
        <f t="shared" si="312"/>
        <v>6.7870553208631907</v>
      </c>
      <c r="K220" s="52">
        <f t="shared" si="312"/>
        <v>8.5128745345457428</v>
      </c>
      <c r="L220" s="52">
        <f t="shared" si="312"/>
        <v>10.511996919458918</v>
      </c>
      <c r="M220" s="52">
        <f t="shared" si="312"/>
        <v>12.779338265446448</v>
      </c>
      <c r="N220" s="52">
        <f t="shared" si="312"/>
        <v>15.294865268305704</v>
      </c>
      <c r="O220" s="52">
        <f t="shared" si="312"/>
        <v>18.02175553105495</v>
      </c>
      <c r="P220" s="52">
        <f t="shared" si="312"/>
        <v>20.905602153861572</v>
      </c>
      <c r="Q220" s="52">
        <f t="shared" si="312"/>
        <v>23.874947053079232</v>
      </c>
      <c r="R220" s="52">
        <f t="shared" si="312"/>
        <v>26.843324516720251</v>
      </c>
      <c r="S220" s="52">
        <f t="shared" si="302"/>
        <v>29.712851679407983</v>
      </c>
      <c r="T220" s="52">
        <f t="shared" si="302"/>
        <v>32.379230027091801</v>
      </c>
      <c r="U220" s="52">
        <f t="shared" si="302"/>
        <v>34.737842986694417</v>
      </c>
      <c r="V220" s="52">
        <f t="shared" si="302"/>
        <v>36.690474416694002</v>
      </c>
      <c r="W220" s="52">
        <f t="shared" si="302"/>
        <v>38.152056758632895</v>
      </c>
      <c r="X220" s="52">
        <f t="shared" si="302"/>
        <v>39.056806711638252</v>
      </c>
      <c r="Y220" s="52">
        <f t="shared" si="302"/>
        <v>39.363133043251068</v>
      </c>
      <c r="Z220" s="52">
        <f t="shared" si="302"/>
        <v>39.056806711638252</v>
      </c>
      <c r="AA220" s="52">
        <f t="shared" si="302"/>
        <v>38.152056758632895</v>
      </c>
      <c r="AB220" s="52">
        <f t="shared" si="302"/>
        <v>36.690474416694002</v>
      </c>
      <c r="AC220" s="52">
        <f t="shared" si="302"/>
        <v>34.737842986694417</v>
      </c>
      <c r="AD220" s="52">
        <f t="shared" si="302"/>
        <v>32.379230027091801</v>
      </c>
      <c r="AE220" s="52">
        <f t="shared" si="302"/>
        <v>29.712851679407983</v>
      </c>
      <c r="AF220" s="52">
        <f t="shared" si="302"/>
        <v>26.843324516720251</v>
      </c>
      <c r="AG220" s="9"/>
      <c r="AH220" s="65">
        <f t="shared" si="303"/>
        <v>1.8718959631231584</v>
      </c>
      <c r="AI220" s="65">
        <f t="shared" si="304"/>
        <v>7.0511409351251988</v>
      </c>
      <c r="AJ220" s="65">
        <f t="shared" si="305"/>
        <v>18.175301654349585</v>
      </c>
      <c r="AK220" s="65">
        <f t="shared" si="306"/>
        <v>32.072744725321698</v>
      </c>
      <c r="AL220" s="65">
        <f t="shared" si="307"/>
        <v>38.756171996758681</v>
      </c>
      <c r="AM220" s="65">
        <f t="shared" si="308"/>
        <v>32.072744725321691</v>
      </c>
      <c r="AN220" s="60"/>
      <c r="AO220" s="65">
        <f t="shared" si="309"/>
        <v>4.4615184491241786</v>
      </c>
      <c r="AP220" s="65">
        <f t="shared" si="310"/>
        <v>25.12402318983564</v>
      </c>
      <c r="AQ220" s="65">
        <f t="shared" si="311"/>
        <v>35.41445836104019</v>
      </c>
    </row>
    <row r="221" spans="1:43" ht="15.75" x14ac:dyDescent="0.25">
      <c r="A221" s="13" t="s">
        <v>439</v>
      </c>
      <c r="B221" s="13"/>
      <c r="C221" s="52">
        <f t="shared" si="312"/>
        <v>495.56906800098926</v>
      </c>
      <c r="D221" s="52">
        <f t="shared" si="302"/>
        <v>548.54495408137814</v>
      </c>
      <c r="E221" s="52">
        <f t="shared" si="302"/>
        <v>597.77040050015626</v>
      </c>
      <c r="F221" s="52">
        <f t="shared" si="302"/>
        <v>641.31402436974304</v>
      </c>
      <c r="G221" s="52">
        <f t="shared" si="302"/>
        <v>677.36260461588927</v>
      </c>
      <c r="H221" s="52">
        <f t="shared" si="302"/>
        <v>704.34566323629963</v>
      </c>
      <c r="I221" s="52">
        <f t="shared" si="302"/>
        <v>721.04873929178302</v>
      </c>
      <c r="J221" s="52">
        <f t="shared" si="302"/>
        <v>726.70399464463526</v>
      </c>
      <c r="K221" s="52">
        <f t="shared" si="302"/>
        <v>721.04873929178302</v>
      </c>
      <c r="L221" s="52">
        <f t="shared" si="302"/>
        <v>704.34566323629963</v>
      </c>
      <c r="M221" s="52">
        <f t="shared" si="302"/>
        <v>677.36260461588927</v>
      </c>
      <c r="N221" s="52">
        <f t="shared" si="302"/>
        <v>641.31402436974304</v>
      </c>
      <c r="O221" s="52">
        <f t="shared" si="302"/>
        <v>597.77040050015626</v>
      </c>
      <c r="P221" s="52">
        <f t="shared" si="302"/>
        <v>548.54495408137814</v>
      </c>
      <c r="Q221" s="52">
        <f t="shared" si="302"/>
        <v>495.56906800098926</v>
      </c>
      <c r="R221" s="52">
        <f t="shared" si="302"/>
        <v>440.76825328761669</v>
      </c>
      <c r="S221" s="52">
        <f t="shared" si="302"/>
        <v>385.94957822513675</v>
      </c>
      <c r="T221" s="52">
        <f t="shared" si="302"/>
        <v>332.70933288101446</v>
      </c>
      <c r="U221" s="52">
        <f t="shared" si="302"/>
        <v>282.36674341487458</v>
      </c>
      <c r="V221" s="52">
        <f t="shared" si="302"/>
        <v>235.92624490054985</v>
      </c>
      <c r="W221" s="52">
        <f t="shared" si="302"/>
        <v>194.06763543616464</v>
      </c>
      <c r="X221" s="52">
        <f t="shared" si="302"/>
        <v>157.16076063776759</v>
      </c>
      <c r="Y221" s="52">
        <f t="shared" si="302"/>
        <v>125.29948284670508</v>
      </c>
      <c r="Z221" s="52">
        <f t="shared" si="302"/>
        <v>98.348690944409597</v>
      </c>
      <c r="AA221" s="52">
        <f t="shared" si="302"/>
        <v>75.99797799266382</v>
      </c>
      <c r="AB221" s="52">
        <f t="shared" si="302"/>
        <v>57.816212797500739</v>
      </c>
      <c r="AC221" s="52">
        <f t="shared" si="302"/>
        <v>43.302342574498518</v>
      </c>
      <c r="AD221" s="52">
        <f t="shared" si="302"/>
        <v>31.929145176566358</v>
      </c>
      <c r="AE221" s="52">
        <f t="shared" si="302"/>
        <v>23.178073744644763</v>
      </c>
      <c r="AF221" s="52">
        <f t="shared" si="302"/>
        <v>16.564622302773472</v>
      </c>
      <c r="AG221" s="9"/>
      <c r="AH221" s="65">
        <f t="shared" si="303"/>
        <v>592.11221031363118</v>
      </c>
      <c r="AI221" s="65">
        <f t="shared" si="304"/>
        <v>715.49855994016002</v>
      </c>
      <c r="AJ221" s="65">
        <f t="shared" si="305"/>
        <v>592.11221031363118</v>
      </c>
      <c r="AK221" s="65">
        <f t="shared" si="306"/>
        <v>335.54403054183842</v>
      </c>
      <c r="AL221" s="65">
        <f t="shared" si="307"/>
        <v>130.17490957154214</v>
      </c>
      <c r="AM221" s="65">
        <f t="shared" si="308"/>
        <v>34.558079319196771</v>
      </c>
      <c r="AN221" s="60"/>
      <c r="AO221" s="65">
        <f t="shared" si="309"/>
        <v>653.80538512689554</v>
      </c>
      <c r="AP221" s="65">
        <f t="shared" si="310"/>
        <v>463.8281204277348</v>
      </c>
      <c r="AQ221" s="65">
        <f t="shared" si="311"/>
        <v>82.366494445369455</v>
      </c>
    </row>
    <row r="222" spans="1:43" ht="15.75" x14ac:dyDescent="0.25">
      <c r="A222" s="13" t="s">
        <v>412</v>
      </c>
      <c r="B222" s="13"/>
      <c r="C222" s="52">
        <f t="shared" si="312"/>
        <v>0</v>
      </c>
      <c r="D222" s="52">
        <f t="shared" si="302"/>
        <v>0</v>
      </c>
      <c r="E222" s="52">
        <f t="shared" si="302"/>
        <v>0</v>
      </c>
      <c r="F222" s="52">
        <f t="shared" si="302"/>
        <v>0</v>
      </c>
      <c r="G222" s="52">
        <f t="shared" si="302"/>
        <v>0</v>
      </c>
      <c r="H222" s="52">
        <f t="shared" si="302"/>
        <v>0</v>
      </c>
      <c r="I222" s="52">
        <f t="shared" si="302"/>
        <v>0</v>
      </c>
      <c r="J222" s="52">
        <f t="shared" si="302"/>
        <v>0</v>
      </c>
      <c r="K222" s="52">
        <f t="shared" si="302"/>
        <v>0</v>
      </c>
      <c r="L222" s="52">
        <f t="shared" si="302"/>
        <v>0</v>
      </c>
      <c r="M222" s="52">
        <f t="shared" si="302"/>
        <v>0</v>
      </c>
      <c r="N222" s="52">
        <f t="shared" si="302"/>
        <v>0</v>
      </c>
      <c r="O222" s="52">
        <f t="shared" si="302"/>
        <v>0</v>
      </c>
      <c r="P222" s="52">
        <f t="shared" si="302"/>
        <v>0</v>
      </c>
      <c r="Q222" s="52">
        <f t="shared" si="302"/>
        <v>0</v>
      </c>
      <c r="R222" s="52">
        <f t="shared" si="302"/>
        <v>0</v>
      </c>
      <c r="S222" s="52">
        <f t="shared" si="302"/>
        <v>0</v>
      </c>
      <c r="T222" s="52">
        <f t="shared" si="302"/>
        <v>0</v>
      </c>
      <c r="U222" s="52">
        <f t="shared" si="302"/>
        <v>0</v>
      </c>
      <c r="V222" s="52">
        <f t="shared" si="302"/>
        <v>0</v>
      </c>
      <c r="W222" s="52">
        <f t="shared" si="302"/>
        <v>0</v>
      </c>
      <c r="X222" s="52">
        <f t="shared" si="302"/>
        <v>0</v>
      </c>
      <c r="Y222" s="52">
        <f t="shared" si="302"/>
        <v>0</v>
      </c>
      <c r="Z222" s="52">
        <f t="shared" si="302"/>
        <v>0</v>
      </c>
      <c r="AA222" s="52">
        <f t="shared" si="302"/>
        <v>0</v>
      </c>
      <c r="AB222" s="52">
        <f t="shared" si="302"/>
        <v>0</v>
      </c>
      <c r="AC222" s="52">
        <f t="shared" si="302"/>
        <v>0</v>
      </c>
      <c r="AD222" s="52">
        <f t="shared" si="302"/>
        <v>0</v>
      </c>
      <c r="AE222" s="52">
        <f t="shared" si="302"/>
        <v>0</v>
      </c>
      <c r="AF222" s="52">
        <f t="shared" si="302"/>
        <v>0</v>
      </c>
      <c r="AG222" s="9"/>
      <c r="AH222" s="65">
        <f t="shared" si="303"/>
        <v>0</v>
      </c>
      <c r="AI222" s="65">
        <f t="shared" si="304"/>
        <v>0</v>
      </c>
      <c r="AJ222" s="65">
        <f t="shared" si="305"/>
        <v>0</v>
      </c>
      <c r="AK222" s="65">
        <f t="shared" si="306"/>
        <v>0</v>
      </c>
      <c r="AL222" s="65">
        <f t="shared" si="307"/>
        <v>0</v>
      </c>
      <c r="AM222" s="65">
        <f t="shared" si="308"/>
        <v>0</v>
      </c>
      <c r="AN222" s="60"/>
      <c r="AO222" s="65">
        <f t="shared" si="309"/>
        <v>0</v>
      </c>
      <c r="AP222" s="65">
        <f t="shared" si="310"/>
        <v>0</v>
      </c>
      <c r="AQ222" s="65">
        <f t="shared" si="311"/>
        <v>0</v>
      </c>
    </row>
    <row r="223" spans="1:43" ht="15.75" x14ac:dyDescent="0.25">
      <c r="A223" s="13" t="s">
        <v>436</v>
      </c>
      <c r="B223" s="13"/>
      <c r="C223" s="52">
        <f t="shared" si="312"/>
        <v>35.384592692958861</v>
      </c>
      <c r="D223" s="52">
        <f t="shared" si="302"/>
        <v>39.853224052583229</v>
      </c>
      <c r="E223" s="52">
        <f t="shared" si="302"/>
        <v>44.374655600023999</v>
      </c>
      <c r="F223" s="52">
        <f t="shared" si="302"/>
        <v>48.888766822703495</v>
      </c>
      <c r="G223" s="52">
        <f t="shared" si="302"/>
        <v>53.348137120705246</v>
      </c>
      <c r="H223" s="52">
        <f t="shared" si="302"/>
        <v>57.722757764714032</v>
      </c>
      <c r="I223" s="52">
        <f t="shared" si="302"/>
        <v>62.002647169910247</v>
      </c>
      <c r="J223" s="52">
        <f t="shared" si="302"/>
        <v>66.197693046258905</v>
      </c>
      <c r="K223" s="52">
        <f t="shared" si="302"/>
        <v>70.334357043135952</v>
      </c>
      <c r="L223" s="52">
        <f t="shared" si="302"/>
        <v>74.449292569209973</v>
      </c>
      <c r="M223" s="52">
        <f t="shared" si="302"/>
        <v>78.580391668637191</v>
      </c>
      <c r="N223" s="52">
        <f t="shared" si="302"/>
        <v>82.756223608423454</v>
      </c>
      <c r="O223" s="52">
        <f t="shared" si="302"/>
        <v>86.98518219148751</v>
      </c>
      <c r="P223" s="52">
        <f t="shared" si="302"/>
        <v>91.245853853986262</v>
      </c>
      <c r="Q223" s="52">
        <f t="shared" si="302"/>
        <v>95.480107082478327</v>
      </c>
      <c r="R223" s="52">
        <f t="shared" si="302"/>
        <v>99.59016818598127</v>
      </c>
      <c r="S223" s="52">
        <f t="shared" si="302"/>
        <v>103.44050704320438</v>
      </c>
      <c r="T223" s="52">
        <f t="shared" si="302"/>
        <v>106.86476226292312</v>
      </c>
      <c r="U223" s="52">
        <f t="shared" si="302"/>
        <v>109.67726968003861</v>
      </c>
      <c r="V223" s="52">
        <f t="shared" si="302"/>
        <v>111.68811864728765</v>
      </c>
      <c r="W223" s="52">
        <f t="shared" si="302"/>
        <v>112.72014465422011</v>
      </c>
      <c r="X223" s="52">
        <f t="shared" si="302"/>
        <v>112.62595544218712</v>
      </c>
      <c r="Y223" s="52">
        <f t="shared" si="302"/>
        <v>111.30303143110369</v>
      </c>
      <c r="Z223" s="52">
        <f t="shared" si="302"/>
        <v>108.70515079596325</v>
      </c>
      <c r="AA223" s="52">
        <f t="shared" si="302"/>
        <v>104.84883415798672</v>
      </c>
      <c r="AB223" s="52">
        <f t="shared" si="302"/>
        <v>99.814116507084378</v>
      </c>
      <c r="AC223" s="52">
        <f t="shared" si="302"/>
        <v>93.739642957346859</v>
      </c>
      <c r="AD223" s="52">
        <f t="shared" si="302"/>
        <v>86.812749749293246</v>
      </c>
      <c r="AE223" s="52">
        <f t="shared" si="302"/>
        <v>79.255740077838254</v>
      </c>
      <c r="AF223" s="52">
        <f t="shared" si="302"/>
        <v>71.309926120325059</v>
      </c>
      <c r="AG223" s="9"/>
      <c r="AH223" s="65">
        <f t="shared" si="303"/>
        <v>44.369875257794966</v>
      </c>
      <c r="AI223" s="65">
        <f t="shared" si="304"/>
        <v>66.141349518645825</v>
      </c>
      <c r="AJ223" s="65">
        <f t="shared" si="305"/>
        <v>87.009551681002534</v>
      </c>
      <c r="AK223" s="65">
        <f t="shared" si="306"/>
        <v>106.252165163887</v>
      </c>
      <c r="AL223" s="65">
        <f t="shared" si="307"/>
        <v>110.04062329629218</v>
      </c>
      <c r="AM223" s="65">
        <f t="shared" si="308"/>
        <v>86.186435082377557</v>
      </c>
      <c r="AN223" s="60"/>
      <c r="AO223" s="65">
        <f t="shared" si="309"/>
        <v>55.255612388220399</v>
      </c>
      <c r="AP223" s="65">
        <f t="shared" si="310"/>
        <v>96.63085842244476</v>
      </c>
      <c r="AQ223" s="65">
        <f t="shared" si="311"/>
        <v>98.113529189334869</v>
      </c>
    </row>
    <row r="224" spans="1:43" ht="15.75" x14ac:dyDescent="0.25">
      <c r="A224" s="13" t="s">
        <v>437</v>
      </c>
      <c r="B224" s="13"/>
      <c r="C224" s="52">
        <f t="shared" si="312"/>
        <v>462.53113013425667</v>
      </c>
      <c r="D224" s="52">
        <f t="shared" si="302"/>
        <v>511.97529047595299</v>
      </c>
      <c r="E224" s="52">
        <f t="shared" si="302"/>
        <v>557.91904046681248</v>
      </c>
      <c r="F224" s="52">
        <f t="shared" si="302"/>
        <v>598.55975607842697</v>
      </c>
      <c r="G224" s="52">
        <f t="shared" si="302"/>
        <v>632.20509764149676</v>
      </c>
      <c r="H224" s="52">
        <f t="shared" si="302"/>
        <v>657.38928568721303</v>
      </c>
      <c r="I224" s="52">
        <f t="shared" si="302"/>
        <v>672.97882333899759</v>
      </c>
      <c r="J224" s="52">
        <f t="shared" si="302"/>
        <v>678.2570616683264</v>
      </c>
      <c r="K224" s="52">
        <f t="shared" si="302"/>
        <v>672.97882333899759</v>
      </c>
      <c r="L224" s="52">
        <f t="shared" si="302"/>
        <v>657.38928568721303</v>
      </c>
      <c r="M224" s="52">
        <f t="shared" si="302"/>
        <v>632.20509764149676</v>
      </c>
      <c r="N224" s="52">
        <f t="shared" si="302"/>
        <v>598.55975607842697</v>
      </c>
      <c r="O224" s="52">
        <f t="shared" si="302"/>
        <v>557.91904046681248</v>
      </c>
      <c r="P224" s="52">
        <f t="shared" si="302"/>
        <v>511.97529047595299</v>
      </c>
      <c r="Q224" s="52">
        <f t="shared" si="302"/>
        <v>462.53113013425667</v>
      </c>
      <c r="R224" s="52">
        <f t="shared" si="302"/>
        <v>411.38370306844223</v>
      </c>
      <c r="S224" s="52">
        <f t="shared" si="302"/>
        <v>360.21960634346101</v>
      </c>
      <c r="T224" s="52">
        <f t="shared" si="302"/>
        <v>310.52871068894694</v>
      </c>
      <c r="U224" s="52">
        <f t="shared" si="302"/>
        <v>263.54229385388288</v>
      </c>
      <c r="V224" s="52">
        <f t="shared" si="302"/>
        <v>220.19782857384649</v>
      </c>
      <c r="W224" s="52">
        <f t="shared" si="302"/>
        <v>181.12979307375366</v>
      </c>
      <c r="X224" s="52">
        <f t="shared" si="302"/>
        <v>146.68337659524977</v>
      </c>
      <c r="Y224" s="52">
        <f t="shared" si="302"/>
        <v>116.94618399025806</v>
      </c>
      <c r="Z224" s="52">
        <f t="shared" si="302"/>
        <v>91.792111548115614</v>
      </c>
      <c r="AA224" s="52">
        <f t="shared" si="302"/>
        <v>70.931446126486236</v>
      </c>
      <c r="AB224" s="52">
        <f t="shared" si="302"/>
        <v>53.961798611000688</v>
      </c>
      <c r="AC224" s="52">
        <f t="shared" si="302"/>
        <v>40.415519736198618</v>
      </c>
      <c r="AD224" s="52">
        <f t="shared" si="302"/>
        <v>29.800535498128607</v>
      </c>
      <c r="AE224" s="52">
        <f t="shared" si="302"/>
        <v>21.632868828335113</v>
      </c>
      <c r="AF224" s="52">
        <f t="shared" si="302"/>
        <v>15.460314149255243</v>
      </c>
      <c r="AG224" s="9"/>
      <c r="AH224" s="65">
        <f t="shared" si="303"/>
        <v>552.63806295938923</v>
      </c>
      <c r="AI224" s="65">
        <f t="shared" si="304"/>
        <v>667.79865594414957</v>
      </c>
      <c r="AJ224" s="65">
        <f t="shared" si="305"/>
        <v>552.63806295938923</v>
      </c>
      <c r="AK224" s="65">
        <f t="shared" si="306"/>
        <v>313.17442850571592</v>
      </c>
      <c r="AL224" s="65">
        <f t="shared" si="307"/>
        <v>121.49658226677266</v>
      </c>
      <c r="AM224" s="65">
        <f t="shared" si="308"/>
        <v>32.254207364583657</v>
      </c>
      <c r="AN224" s="60"/>
      <c r="AO224" s="65">
        <f t="shared" si="309"/>
        <v>610.2183594517694</v>
      </c>
      <c r="AP224" s="65">
        <f t="shared" si="310"/>
        <v>432.90624573255258</v>
      </c>
      <c r="AQ224" s="65">
        <f t="shared" si="311"/>
        <v>76.875394815678163</v>
      </c>
    </row>
    <row r="225" spans="1:43" ht="15.75" x14ac:dyDescent="0.25">
      <c r="A225" s="13" t="s">
        <v>438</v>
      </c>
      <c r="B225" s="13"/>
      <c r="C225" s="52">
        <f t="shared" si="312"/>
        <v>0.33037937866732625</v>
      </c>
      <c r="D225" s="52">
        <f t="shared" si="302"/>
        <v>0.36569663605425223</v>
      </c>
      <c r="E225" s="52">
        <f t="shared" si="302"/>
        <v>0.39851360033343763</v>
      </c>
      <c r="F225" s="52">
        <f t="shared" si="302"/>
        <v>0.42754268291316216</v>
      </c>
      <c r="G225" s="52">
        <f t="shared" si="302"/>
        <v>0.45157506974392631</v>
      </c>
      <c r="H225" s="52">
        <f t="shared" si="302"/>
        <v>0.46956377549086653</v>
      </c>
      <c r="I225" s="52">
        <f t="shared" si="302"/>
        <v>0.48069915952785547</v>
      </c>
      <c r="J225" s="52">
        <f t="shared" si="302"/>
        <v>0.48446932976309026</v>
      </c>
      <c r="K225" s="52">
        <f t="shared" si="302"/>
        <v>0.48069915952785547</v>
      </c>
      <c r="L225" s="52">
        <f t="shared" si="302"/>
        <v>0.46956377549086653</v>
      </c>
      <c r="M225" s="52">
        <f t="shared" si="302"/>
        <v>0.45157506974392631</v>
      </c>
      <c r="N225" s="52">
        <f t="shared" si="302"/>
        <v>0.42754268291316216</v>
      </c>
      <c r="O225" s="52">
        <f t="shared" si="302"/>
        <v>0.39851360033343763</v>
      </c>
      <c r="P225" s="52">
        <f t="shared" si="302"/>
        <v>0.36569663605425223</v>
      </c>
      <c r="Q225" s="52">
        <f t="shared" si="302"/>
        <v>0.33037937866732625</v>
      </c>
      <c r="R225" s="52">
        <f t="shared" si="302"/>
        <v>0.29384550219174449</v>
      </c>
      <c r="S225" s="52">
        <f t="shared" si="302"/>
        <v>0.25729971881675789</v>
      </c>
      <c r="T225" s="52">
        <f t="shared" si="302"/>
        <v>0.22180622192067639</v>
      </c>
      <c r="U225" s="52">
        <f t="shared" si="302"/>
        <v>0.18824449560991643</v>
      </c>
      <c r="V225" s="52">
        <f t="shared" si="302"/>
        <v>0.15728416326703323</v>
      </c>
      <c r="W225" s="52">
        <f t="shared" si="302"/>
        <v>0.12937842362410978</v>
      </c>
      <c r="X225" s="52">
        <f t="shared" si="302"/>
        <v>0.10477384042517841</v>
      </c>
      <c r="Y225" s="52">
        <f t="shared" si="302"/>
        <v>8.3532988564470056E-2</v>
      </c>
      <c r="Z225" s="52">
        <f t="shared" si="302"/>
        <v>6.5565793962939753E-2</v>
      </c>
      <c r="AA225" s="52">
        <f t="shared" si="302"/>
        <v>5.0665318661775892E-2</v>
      </c>
      <c r="AB225" s="52">
        <f t="shared" si="302"/>
        <v>3.8544141865000506E-2</v>
      </c>
      <c r="AC225" s="52">
        <f t="shared" si="302"/>
        <v>2.8868228382999014E-2</v>
      </c>
      <c r="AD225" s="52">
        <f t="shared" si="302"/>
        <v>2.1286096784377578E-2</v>
      </c>
      <c r="AE225" s="52">
        <f t="shared" si="302"/>
        <v>1.5452049163096511E-2</v>
      </c>
      <c r="AF225" s="52">
        <f t="shared" si="302"/>
        <v>1.1043081535182317E-2</v>
      </c>
      <c r="AG225" s="9"/>
      <c r="AH225" s="65">
        <f t="shared" si="303"/>
        <v>0.39474147354242095</v>
      </c>
      <c r="AI225" s="65">
        <f t="shared" si="304"/>
        <v>0.47699903996010684</v>
      </c>
      <c r="AJ225" s="65">
        <f t="shared" si="305"/>
        <v>0.3947414735424209</v>
      </c>
      <c r="AK225" s="65">
        <f t="shared" si="306"/>
        <v>0.22369602036122571</v>
      </c>
      <c r="AL225" s="65">
        <f t="shared" si="307"/>
        <v>8.6783273047694773E-2</v>
      </c>
      <c r="AM225" s="65">
        <f t="shared" si="308"/>
        <v>2.3038719546131185E-2</v>
      </c>
      <c r="AN225" s="60"/>
      <c r="AO225" s="65">
        <f t="shared" si="309"/>
        <v>0.4358702567512639</v>
      </c>
      <c r="AP225" s="65">
        <f t="shared" si="310"/>
        <v>0.30921874695182328</v>
      </c>
      <c r="AQ225" s="65">
        <f t="shared" si="311"/>
        <v>5.4910996296912977E-2</v>
      </c>
    </row>
    <row r="226" spans="1:43" ht="15.75" x14ac:dyDescent="0.25">
      <c r="A226" s="71" t="s">
        <v>444</v>
      </c>
      <c r="B226" s="13"/>
      <c r="C226" s="52">
        <f t="shared" si="312"/>
        <v>0</v>
      </c>
      <c r="D226" s="52">
        <f t="shared" si="302"/>
        <v>0</v>
      </c>
      <c r="E226" s="52">
        <f t="shared" si="302"/>
        <v>0</v>
      </c>
      <c r="F226" s="52">
        <f t="shared" si="302"/>
        <v>0</v>
      </c>
      <c r="G226" s="52">
        <f t="shared" si="302"/>
        <v>0</v>
      </c>
      <c r="H226" s="52">
        <f t="shared" si="302"/>
        <v>0</v>
      </c>
      <c r="I226" s="52">
        <f t="shared" si="302"/>
        <v>0</v>
      </c>
      <c r="J226" s="52">
        <f t="shared" si="302"/>
        <v>0</v>
      </c>
      <c r="K226" s="52">
        <f t="shared" si="302"/>
        <v>0</v>
      </c>
      <c r="L226" s="52">
        <f t="shared" si="302"/>
        <v>0</v>
      </c>
      <c r="M226" s="52">
        <f t="shared" si="302"/>
        <v>0</v>
      </c>
      <c r="N226" s="52">
        <f t="shared" si="302"/>
        <v>0</v>
      </c>
      <c r="O226" s="52">
        <f t="shared" si="302"/>
        <v>0</v>
      </c>
      <c r="P226" s="52">
        <f t="shared" si="302"/>
        <v>0</v>
      </c>
      <c r="Q226" s="52">
        <f t="shared" si="302"/>
        <v>0</v>
      </c>
      <c r="R226" s="52">
        <f t="shared" si="302"/>
        <v>0</v>
      </c>
      <c r="S226" s="52">
        <f t="shared" si="302"/>
        <v>0</v>
      </c>
      <c r="T226" s="52">
        <f t="shared" si="302"/>
        <v>0</v>
      </c>
      <c r="U226" s="52">
        <f t="shared" si="302"/>
        <v>0</v>
      </c>
      <c r="V226" s="52">
        <f t="shared" si="302"/>
        <v>0</v>
      </c>
      <c r="W226" s="52">
        <f t="shared" si="302"/>
        <v>0</v>
      </c>
      <c r="X226" s="52">
        <f t="shared" si="302"/>
        <v>0</v>
      </c>
      <c r="Y226" s="52">
        <f t="shared" si="302"/>
        <v>0</v>
      </c>
      <c r="Z226" s="52">
        <f t="shared" si="302"/>
        <v>0</v>
      </c>
      <c r="AA226" s="52">
        <f t="shared" si="302"/>
        <v>0</v>
      </c>
      <c r="AB226" s="52">
        <f t="shared" si="302"/>
        <v>0</v>
      </c>
      <c r="AC226" s="52">
        <f t="shared" si="302"/>
        <v>0</v>
      </c>
      <c r="AD226" s="52">
        <f t="shared" si="302"/>
        <v>0</v>
      </c>
      <c r="AE226" s="52">
        <f t="shared" si="302"/>
        <v>0</v>
      </c>
      <c r="AF226" s="52">
        <f t="shared" si="302"/>
        <v>0</v>
      </c>
      <c r="AG226" s="9"/>
      <c r="AH226" s="65">
        <f t="shared" si="303"/>
        <v>0</v>
      </c>
      <c r="AI226" s="65">
        <f t="shared" si="304"/>
        <v>0</v>
      </c>
      <c r="AJ226" s="65">
        <f t="shared" si="305"/>
        <v>0</v>
      </c>
      <c r="AK226" s="65">
        <f t="shared" si="306"/>
        <v>0</v>
      </c>
      <c r="AL226" s="65">
        <f t="shared" si="307"/>
        <v>0</v>
      </c>
      <c r="AM226" s="65">
        <f t="shared" si="308"/>
        <v>0</v>
      </c>
      <c r="AN226" s="60"/>
      <c r="AO226" s="65">
        <f t="shared" si="309"/>
        <v>0</v>
      </c>
      <c r="AP226" s="65">
        <f t="shared" si="310"/>
        <v>0</v>
      </c>
      <c r="AQ226" s="65">
        <f t="shared" si="311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697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693</v>
      </c>
      <c r="B229" s="62"/>
      <c r="C229" s="52">
        <f>SUM(C230:C237)</f>
        <v>18710.264444567405</v>
      </c>
      <c r="D229" s="52">
        <f t="shared" ref="D229:AF229" si="313">SUM(D230:D237)</f>
        <v>18311.630103929754</v>
      </c>
      <c r="E229" s="52">
        <f t="shared" si="313"/>
        <v>18614.37605153925</v>
      </c>
      <c r="F229" s="52">
        <f t="shared" si="313"/>
        <v>18980.621124883102</v>
      </c>
      <c r="G229" s="52">
        <f t="shared" si="313"/>
        <v>19470.124042670821</v>
      </c>
      <c r="H229" s="52">
        <f t="shared" si="313"/>
        <v>21077.500977894968</v>
      </c>
      <c r="I229" s="52">
        <f t="shared" si="313"/>
        <v>20279.007482154637</v>
      </c>
      <c r="J229" s="52">
        <f t="shared" si="313"/>
        <v>21353.050225683233</v>
      </c>
      <c r="K229" s="52">
        <f t="shared" si="313"/>
        <v>21598.03352076008</v>
      </c>
      <c r="L229" s="52">
        <f t="shared" si="313"/>
        <v>21490.480954697887</v>
      </c>
      <c r="M229" s="52">
        <f t="shared" si="313"/>
        <v>17750.699761237163</v>
      </c>
      <c r="N229" s="52">
        <f t="shared" si="313"/>
        <v>17798.505794630655</v>
      </c>
      <c r="O229" s="52">
        <f t="shared" si="313"/>
        <v>16764.764077660351</v>
      </c>
      <c r="P229" s="52">
        <f t="shared" si="313"/>
        <v>15725.467666546707</v>
      </c>
      <c r="Q229" s="52">
        <f t="shared" si="313"/>
        <v>16170.213470587736</v>
      </c>
      <c r="R229" s="52">
        <f t="shared" si="313"/>
        <v>12972.750302047931</v>
      </c>
      <c r="S229" s="52">
        <f t="shared" si="313"/>
        <v>13603.267678841476</v>
      </c>
      <c r="T229" s="52">
        <f t="shared" si="313"/>
        <v>13125.640612329202</v>
      </c>
      <c r="U229" s="52">
        <f t="shared" si="313"/>
        <v>12889.689336538417</v>
      </c>
      <c r="V229" s="52">
        <f t="shared" si="313"/>
        <v>11320.083705741428</v>
      </c>
      <c r="W229" s="52">
        <f t="shared" si="313"/>
        <v>10591.934261463297</v>
      </c>
      <c r="X229" s="52">
        <f t="shared" si="313"/>
        <v>10608.673163564674</v>
      </c>
      <c r="Y229" s="52">
        <f t="shared" si="313"/>
        <v>10544.021666020642</v>
      </c>
      <c r="Z229" s="52">
        <f t="shared" si="313"/>
        <v>10466.176414722084</v>
      </c>
      <c r="AA229" s="52">
        <f t="shared" si="313"/>
        <v>10116.049430652509</v>
      </c>
      <c r="AB229" s="52">
        <f t="shared" si="313"/>
        <v>9354.0965099109562</v>
      </c>
      <c r="AC229" s="52">
        <f t="shared" si="313"/>
        <v>9239.2590078424782</v>
      </c>
      <c r="AD229" s="52">
        <f t="shared" si="313"/>
        <v>9115.4291646377969</v>
      </c>
      <c r="AE229" s="52">
        <f t="shared" si="313"/>
        <v>8995.7738686440553</v>
      </c>
      <c r="AF229" s="52">
        <f t="shared" si="313"/>
        <v>8846.6123236106105</v>
      </c>
      <c r="AG229" s="60"/>
      <c r="AH229" s="65">
        <f t="shared" ref="AH229" si="314">AVERAGE(C229:G229)</f>
        <v>18817.403153518069</v>
      </c>
      <c r="AI229" s="65">
        <f t="shared" ref="AI229" si="315">AVERAGE(H229:L229)</f>
        <v>21159.614632238161</v>
      </c>
      <c r="AJ229" s="65">
        <f t="shared" ref="AJ229" si="316">AVERAGE(M229:Q229)</f>
        <v>16841.930154132522</v>
      </c>
      <c r="AK229" s="65">
        <f t="shared" ref="AK229" si="317">AVERAGE(R229:V229)</f>
        <v>12782.28632709969</v>
      </c>
      <c r="AL229" s="65">
        <f t="shared" ref="AL229" si="318">AVERAGE(W229:AA229)</f>
        <v>10465.370987284641</v>
      </c>
      <c r="AM229" s="65">
        <f t="shared" ref="AM229" si="319">AVERAGE(AB229:AF229)</f>
        <v>9110.2341749291809</v>
      </c>
      <c r="AN229" s="60"/>
      <c r="AO229" s="65">
        <f t="shared" ref="AO229" si="320">AVERAGE(AH229:AI229)</f>
        <v>19988.508892878115</v>
      </c>
      <c r="AP229" s="65">
        <f t="shared" ref="AP229" si="321">AVERAGE(AJ229:AK229)</f>
        <v>14812.108240616106</v>
      </c>
      <c r="AQ229" s="65">
        <f t="shared" ref="AQ229" si="322">AVERAGE(AL229:AM229)</f>
        <v>9787.802581106911</v>
      </c>
    </row>
    <row r="230" spans="1:43" ht="15.75" x14ac:dyDescent="0.25">
      <c r="A230" s="13" t="s">
        <v>410</v>
      </c>
      <c r="B230" s="13"/>
      <c r="C230" s="52">
        <f>C147</f>
        <v>4957.4242870196131</v>
      </c>
      <c r="D230" s="52">
        <f t="shared" ref="D230:AF236" si="323">D147</f>
        <v>4969.5489479963771</v>
      </c>
      <c r="E230" s="52">
        <f t="shared" si="323"/>
        <v>4985.5925789549001</v>
      </c>
      <c r="F230" s="52">
        <f t="shared" si="323"/>
        <v>5006.4434408511097</v>
      </c>
      <c r="G230" s="52">
        <f t="shared" si="323"/>
        <v>5304.1988076604002</v>
      </c>
      <c r="H230" s="52">
        <f t="shared" si="323"/>
        <v>6436.4303783684309</v>
      </c>
      <c r="I230" s="52">
        <f t="shared" si="323"/>
        <v>6477.4066854466319</v>
      </c>
      <c r="J230" s="52">
        <f t="shared" si="323"/>
        <v>6526.8164706008401</v>
      </c>
      <c r="K230" s="52">
        <f t="shared" si="323"/>
        <v>6585.2288132177882</v>
      </c>
      <c r="L230" s="52">
        <f t="shared" si="323"/>
        <v>7040.4227138501174</v>
      </c>
      <c r="M230" s="52">
        <f t="shared" si="323"/>
        <v>4487.0722671387712</v>
      </c>
      <c r="N230" s="52">
        <f t="shared" si="323"/>
        <v>4572.2131810817</v>
      </c>
      <c r="O230" s="52">
        <f t="shared" si="323"/>
        <v>4664.5079284362901</v>
      </c>
      <c r="P230" s="52">
        <f t="shared" si="323"/>
        <v>4762.1150449005145</v>
      </c>
      <c r="Q230" s="52">
        <f t="shared" si="323"/>
        <v>5851.2701063141703</v>
      </c>
      <c r="R230" s="52">
        <f t="shared" si="323"/>
        <v>4106.9107039702722</v>
      </c>
      <c r="S230" s="52">
        <f t="shared" si="323"/>
        <v>4204.0331617843185</v>
      </c>
      <c r="T230" s="52">
        <f t="shared" si="323"/>
        <v>4294.2798135520788</v>
      </c>
      <c r="U230" s="52">
        <f t="shared" si="323"/>
        <v>4374.109790646321</v>
      </c>
      <c r="V230" s="52">
        <f t="shared" si="323"/>
        <v>3074.5189766999847</v>
      </c>
      <c r="W230" s="52">
        <f t="shared" si="323"/>
        <v>1955.7110517227075</v>
      </c>
      <c r="X230" s="52">
        <f t="shared" si="323"/>
        <v>1986.3333578244271</v>
      </c>
      <c r="Y230" s="52">
        <f t="shared" si="323"/>
        <v>1996.7013259713228</v>
      </c>
      <c r="Z230" s="52">
        <f t="shared" si="323"/>
        <v>1986.3333578244271</v>
      </c>
      <c r="AA230" s="52">
        <f t="shared" si="323"/>
        <v>1955.7110517227075</v>
      </c>
      <c r="AB230" s="52">
        <f t="shared" si="323"/>
        <v>1277.1805446260935</v>
      </c>
      <c r="AC230" s="52">
        <f t="shared" si="323"/>
        <v>1211.0914808414921</v>
      </c>
      <c r="AD230" s="52">
        <f t="shared" si="323"/>
        <v>1131.2615037472494</v>
      </c>
      <c r="AE230" s="52">
        <f t="shared" si="323"/>
        <v>1041.0148519794898</v>
      </c>
      <c r="AF230" s="52">
        <f t="shared" si="323"/>
        <v>928.3118350946628</v>
      </c>
      <c r="AG230" s="9"/>
      <c r="AH230" s="65">
        <f t="shared" ref="AH230:AH237" si="324">AVERAGE(C230:G230)</f>
        <v>5044.6416124964799</v>
      </c>
      <c r="AI230" s="65">
        <f t="shared" ref="AI230:AI237" si="325">AVERAGE(H230:L230)</f>
        <v>6613.2610122967617</v>
      </c>
      <c r="AJ230" s="65">
        <f t="shared" ref="AJ230:AJ237" si="326">AVERAGE(M230:Q230)</f>
        <v>4867.4357055742894</v>
      </c>
      <c r="AK230" s="65">
        <f t="shared" ref="AK230:AK237" si="327">AVERAGE(R230:V230)</f>
        <v>4010.7704893305954</v>
      </c>
      <c r="AL230" s="65">
        <f t="shared" ref="AL230:AL237" si="328">AVERAGE(W230:AA230)</f>
        <v>1976.1580290131183</v>
      </c>
      <c r="AM230" s="65">
        <f t="shared" ref="AM230:AM237" si="329">AVERAGE(AB230:AF230)</f>
        <v>1117.7720432577976</v>
      </c>
      <c r="AN230" s="60"/>
      <c r="AO230" s="65">
        <f t="shared" ref="AO230:AO237" si="330">AVERAGE(AH230:AI230)</f>
        <v>5828.9513123966208</v>
      </c>
      <c r="AP230" s="65">
        <f t="shared" ref="AP230:AP237" si="331">AVERAGE(AJ230:AK230)</f>
        <v>4439.1030974524419</v>
      </c>
      <c r="AQ230" s="65">
        <f t="shared" ref="AQ230:AQ237" si="332">AVERAGE(AL230:AM230)</f>
        <v>1546.9650361354579</v>
      </c>
    </row>
    <row r="231" spans="1:43" ht="15.75" x14ac:dyDescent="0.25">
      <c r="A231" s="13" t="s">
        <v>411</v>
      </c>
      <c r="B231" s="13"/>
      <c r="C231" s="52">
        <f t="shared" ref="C231:R236" si="333">C148</f>
        <v>2179.0502823464403</v>
      </c>
      <c r="D231" s="52">
        <f t="shared" si="333"/>
        <v>2179.4085109662083</v>
      </c>
      <c r="E231" s="52">
        <f t="shared" si="333"/>
        <v>2179.8825273354373</v>
      </c>
      <c r="F231" s="52">
        <f t="shared" si="333"/>
        <v>2180.4985755278253</v>
      </c>
      <c r="G231" s="52">
        <f t="shared" si="333"/>
        <v>2181.2847434982382</v>
      </c>
      <c r="H231" s="52">
        <f t="shared" si="333"/>
        <v>2182.2695891129761</v>
      </c>
      <c r="I231" s="52">
        <f t="shared" si="333"/>
        <v>1971.4802527311956</v>
      </c>
      <c r="J231" s="52">
        <f t="shared" si="333"/>
        <v>1972.9400872925698</v>
      </c>
      <c r="K231" s="52">
        <f t="shared" si="333"/>
        <v>1574.6659065062524</v>
      </c>
      <c r="L231" s="52">
        <f t="shared" si="333"/>
        <v>1576.6650288911655</v>
      </c>
      <c r="M231" s="52">
        <f t="shared" si="333"/>
        <v>30.348437860887451</v>
      </c>
      <c r="N231" s="52">
        <f t="shared" si="333"/>
        <v>-511.13603513625327</v>
      </c>
      <c r="O231" s="52">
        <f t="shared" si="333"/>
        <v>-508.40914487350403</v>
      </c>
      <c r="P231" s="52">
        <f t="shared" si="333"/>
        <v>-505.5252982506974</v>
      </c>
      <c r="Q231" s="52">
        <f t="shared" si="333"/>
        <v>-502.55595335147979</v>
      </c>
      <c r="R231" s="52">
        <f t="shared" si="333"/>
        <v>-499.58757588783874</v>
      </c>
      <c r="S231" s="52">
        <f t="shared" si="323"/>
        <v>-184.71804872515102</v>
      </c>
      <c r="T231" s="52">
        <f t="shared" si="323"/>
        <v>-182.05167037746719</v>
      </c>
      <c r="U231" s="52">
        <f t="shared" si="323"/>
        <v>-179.69305741786457</v>
      </c>
      <c r="V231" s="52">
        <f t="shared" si="323"/>
        <v>-177.740425987865</v>
      </c>
      <c r="W231" s="52">
        <f t="shared" si="323"/>
        <v>-176.27884364592609</v>
      </c>
      <c r="X231" s="52">
        <f t="shared" si="323"/>
        <v>152.62590630707925</v>
      </c>
      <c r="Y231" s="52">
        <f t="shared" si="323"/>
        <v>152.93223263869208</v>
      </c>
      <c r="Z231" s="52">
        <f t="shared" si="323"/>
        <v>152.62590630707925</v>
      </c>
      <c r="AA231" s="52">
        <f t="shared" si="323"/>
        <v>151.72115635407391</v>
      </c>
      <c r="AB231" s="52">
        <f t="shared" si="323"/>
        <v>150.259574012135</v>
      </c>
      <c r="AC231" s="52">
        <f t="shared" si="323"/>
        <v>148.30694258213543</v>
      </c>
      <c r="AD231" s="52">
        <f t="shared" si="323"/>
        <v>145.94832962253281</v>
      </c>
      <c r="AE231" s="52">
        <f t="shared" si="323"/>
        <v>143.28195127484898</v>
      </c>
      <c r="AF231" s="52">
        <f t="shared" si="323"/>
        <v>140.41242411216126</v>
      </c>
      <c r="AG231" s="9"/>
      <c r="AH231" s="65">
        <f t="shared" si="324"/>
        <v>2180.0249279348295</v>
      </c>
      <c r="AI231" s="65">
        <f t="shared" si="325"/>
        <v>1855.6041729068318</v>
      </c>
      <c r="AJ231" s="65">
        <f t="shared" si="326"/>
        <v>-399.45559875020939</v>
      </c>
      <c r="AK231" s="65">
        <f t="shared" si="327"/>
        <v>-244.75815567923729</v>
      </c>
      <c r="AL231" s="65">
        <f t="shared" si="328"/>
        <v>86.725271592199675</v>
      </c>
      <c r="AM231" s="65">
        <f t="shared" si="329"/>
        <v>145.64184432076269</v>
      </c>
      <c r="AN231" s="60"/>
      <c r="AO231" s="65">
        <f t="shared" si="330"/>
        <v>2017.8145504208305</v>
      </c>
      <c r="AP231" s="65">
        <f t="shared" si="331"/>
        <v>-322.10687721472334</v>
      </c>
      <c r="AQ231" s="65">
        <f t="shared" si="332"/>
        <v>116.18355795648118</v>
      </c>
    </row>
    <row r="232" spans="1:43" ht="15.75" x14ac:dyDescent="0.25">
      <c r="A232" s="13" t="s">
        <v>439</v>
      </c>
      <c r="B232" s="13"/>
      <c r="C232" s="52">
        <f t="shared" si="333"/>
        <v>855.00445595522854</v>
      </c>
      <c r="D232" s="52">
        <f t="shared" si="323"/>
        <v>909.88589759117303</v>
      </c>
      <c r="E232" s="52">
        <f t="shared" si="323"/>
        <v>959.11134400995115</v>
      </c>
      <c r="F232" s="52">
        <f t="shared" si="323"/>
        <v>1002.6549678795379</v>
      </c>
      <c r="G232" s="52">
        <f t="shared" si="323"/>
        <v>1038.7035481256842</v>
      </c>
      <c r="H232" s="52">
        <f t="shared" si="323"/>
        <v>1118.5403844914292</v>
      </c>
      <c r="I232" s="52">
        <f t="shared" si="323"/>
        <v>1135.2434605469127</v>
      </c>
      <c r="J232" s="52">
        <f t="shared" si="323"/>
        <v>1140.898715899765</v>
      </c>
      <c r="K232" s="52">
        <f t="shared" si="323"/>
        <v>1135.2434605469127</v>
      </c>
      <c r="L232" s="52">
        <f t="shared" si="323"/>
        <v>1118.5403844914292</v>
      </c>
      <c r="M232" s="52">
        <f t="shared" si="323"/>
        <v>877.83660298172072</v>
      </c>
      <c r="N232" s="52">
        <f t="shared" si="323"/>
        <v>841.78802273557449</v>
      </c>
      <c r="O232" s="52">
        <f t="shared" si="323"/>
        <v>798.2443988659877</v>
      </c>
      <c r="P232" s="52">
        <f t="shared" si="323"/>
        <v>749.01895244720959</v>
      </c>
      <c r="Q232" s="52">
        <f t="shared" si="323"/>
        <v>696.04306636682077</v>
      </c>
      <c r="R232" s="52">
        <f t="shared" si="323"/>
        <v>541.33336413330539</v>
      </c>
      <c r="S232" s="52">
        <f t="shared" si="323"/>
        <v>486.51468907082545</v>
      </c>
      <c r="T232" s="52">
        <f t="shared" si="323"/>
        <v>433.27444372670317</v>
      </c>
      <c r="U232" s="52">
        <f t="shared" si="323"/>
        <v>382.93185426056328</v>
      </c>
      <c r="V232" s="52">
        <f t="shared" si="323"/>
        <v>339.57372265509764</v>
      </c>
      <c r="W232" s="52">
        <f t="shared" si="323"/>
        <v>233.58167818093514</v>
      </c>
      <c r="X232" s="52">
        <f t="shared" si="323"/>
        <v>196.6748033825381</v>
      </c>
      <c r="Y232" s="52">
        <f t="shared" si="323"/>
        <v>164.81352559147558</v>
      </c>
      <c r="Z232" s="52">
        <f t="shared" si="323"/>
        <v>137.86273368918012</v>
      </c>
      <c r="AA232" s="52">
        <f t="shared" si="323"/>
        <v>115.51202073743433</v>
      </c>
      <c r="AB232" s="52">
        <f t="shared" si="323"/>
        <v>68.152096188143801</v>
      </c>
      <c r="AC232" s="52">
        <f t="shared" si="323"/>
        <v>53.638225965141579</v>
      </c>
      <c r="AD232" s="52">
        <f t="shared" si="323"/>
        <v>42.26502856720942</v>
      </c>
      <c r="AE232" s="52">
        <f t="shared" si="323"/>
        <v>33.513957135287825</v>
      </c>
      <c r="AF232" s="52">
        <f t="shared" si="323"/>
        <v>26.900505693416534</v>
      </c>
      <c r="AG232" s="9"/>
      <c r="AH232" s="65">
        <f t="shared" si="324"/>
        <v>953.0720427123149</v>
      </c>
      <c r="AI232" s="65">
        <f t="shared" si="325"/>
        <v>1129.6932811952897</v>
      </c>
      <c r="AJ232" s="65">
        <f t="shared" si="326"/>
        <v>792.58620867946274</v>
      </c>
      <c r="AK232" s="65">
        <f t="shared" si="327"/>
        <v>436.72561476929894</v>
      </c>
      <c r="AL232" s="65">
        <f t="shared" si="328"/>
        <v>169.68895231631265</v>
      </c>
      <c r="AM232" s="65">
        <f t="shared" si="329"/>
        <v>44.893962709839833</v>
      </c>
      <c r="AN232" s="60"/>
      <c r="AO232" s="65">
        <f t="shared" si="330"/>
        <v>1041.3826619538022</v>
      </c>
      <c r="AP232" s="65">
        <f t="shared" si="331"/>
        <v>614.65591172438087</v>
      </c>
      <c r="AQ232" s="65">
        <f t="shared" si="332"/>
        <v>107.29145751307624</v>
      </c>
    </row>
    <row r="233" spans="1:43" ht="15.75" x14ac:dyDescent="0.25">
      <c r="A233" s="13" t="s">
        <v>412</v>
      </c>
      <c r="B233" s="13"/>
      <c r="C233" s="52">
        <f t="shared" si="333"/>
        <v>-301.89001383861216</v>
      </c>
      <c r="D233" s="52">
        <f t="shared" si="323"/>
        <v>-284.69746044397743</v>
      </c>
      <c r="E233" s="52">
        <f t="shared" si="323"/>
        <v>-267.37498803184258</v>
      </c>
      <c r="F233" s="52">
        <f t="shared" si="323"/>
        <v>-249.92259660220759</v>
      </c>
      <c r="G233" s="52">
        <f t="shared" si="323"/>
        <v>-225.37319376376786</v>
      </c>
      <c r="H233" s="52">
        <f t="shared" si="323"/>
        <v>-207.6609642991325</v>
      </c>
      <c r="I233" s="52">
        <f t="shared" si="323"/>
        <v>-189.81881581700009</v>
      </c>
      <c r="J233" s="52">
        <f t="shared" si="323"/>
        <v>-135.84674831736174</v>
      </c>
      <c r="K233" s="52">
        <f t="shared" si="323"/>
        <v>-117.74476180022623</v>
      </c>
      <c r="L233" s="52">
        <f t="shared" si="323"/>
        <v>76.688819531510944</v>
      </c>
      <c r="M233" s="52">
        <f t="shared" si="323"/>
        <v>-301.25540287573813</v>
      </c>
      <c r="N233" s="52">
        <f t="shared" si="323"/>
        <v>-302.78727742545948</v>
      </c>
      <c r="O233" s="52">
        <f t="shared" si="323"/>
        <v>-304.3862398575086</v>
      </c>
      <c r="P233" s="52">
        <f t="shared" si="323"/>
        <v>-306.0522901718856</v>
      </c>
      <c r="Q233" s="52">
        <f t="shared" si="323"/>
        <v>-250.22146648453236</v>
      </c>
      <c r="R233" s="52">
        <f t="shared" si="323"/>
        <v>-252.0216925635649</v>
      </c>
      <c r="S233" s="52">
        <f t="shared" si="323"/>
        <v>-253.88900652492521</v>
      </c>
      <c r="T233" s="52">
        <f t="shared" si="323"/>
        <v>-291.82340836861317</v>
      </c>
      <c r="U233" s="52">
        <f t="shared" si="323"/>
        <v>-293.82489809462891</v>
      </c>
      <c r="V233" s="52">
        <f t="shared" si="323"/>
        <v>-418.52129388479091</v>
      </c>
      <c r="W233" s="52">
        <f t="shared" si="323"/>
        <v>-420.65695937546229</v>
      </c>
      <c r="X233" s="52">
        <f t="shared" si="323"/>
        <v>-422.85971274846133</v>
      </c>
      <c r="Y233" s="52">
        <f t="shared" si="323"/>
        <v>-425.12955400378837</v>
      </c>
      <c r="Z233" s="52">
        <f t="shared" si="323"/>
        <v>-427.46648314144295</v>
      </c>
      <c r="AA233" s="52">
        <f t="shared" si="323"/>
        <v>-429.87050016142541</v>
      </c>
      <c r="AB233" s="52">
        <f t="shared" si="323"/>
        <v>-432.34160506373564</v>
      </c>
      <c r="AC233" s="52">
        <f t="shared" si="323"/>
        <v>-434.87979784837364</v>
      </c>
      <c r="AD233" s="52">
        <f t="shared" si="323"/>
        <v>-437.48507851533941</v>
      </c>
      <c r="AE233" s="52">
        <f t="shared" si="323"/>
        <v>-440.15744706463306</v>
      </c>
      <c r="AF233" s="52">
        <f t="shared" si="323"/>
        <v>-442.89690349625425</v>
      </c>
      <c r="AG233" s="9"/>
      <c r="AH233" s="65">
        <f t="shared" si="324"/>
        <v>-265.85165053608154</v>
      </c>
      <c r="AI233" s="65">
        <f t="shared" si="325"/>
        <v>-114.87649414044192</v>
      </c>
      <c r="AJ233" s="65">
        <f t="shared" si="326"/>
        <v>-292.94053536302482</v>
      </c>
      <c r="AK233" s="65">
        <f t="shared" si="327"/>
        <v>-302.01605988730461</v>
      </c>
      <c r="AL233" s="65">
        <f t="shared" si="328"/>
        <v>-425.19664188611603</v>
      </c>
      <c r="AM233" s="65">
        <f t="shared" si="329"/>
        <v>-437.55216639766712</v>
      </c>
      <c r="AN233" s="60"/>
      <c r="AO233" s="65">
        <f t="shared" si="330"/>
        <v>-190.36407233826174</v>
      </c>
      <c r="AP233" s="65">
        <f t="shared" si="331"/>
        <v>-297.47829762516471</v>
      </c>
      <c r="AQ233" s="65">
        <f t="shared" si="332"/>
        <v>-431.37440414189155</v>
      </c>
    </row>
    <row r="234" spans="1:43" ht="15.75" x14ac:dyDescent="0.25">
      <c r="A234" s="13" t="s">
        <v>436</v>
      </c>
      <c r="B234" s="13"/>
      <c r="C234" s="52">
        <f t="shared" si="333"/>
        <v>1083.510145166123</v>
      </c>
      <c r="D234" s="52">
        <f t="shared" si="323"/>
        <v>1089.2225231103616</v>
      </c>
      <c r="E234" s="52">
        <f t="shared" si="323"/>
        <v>1094.9877012424174</v>
      </c>
      <c r="F234" s="52">
        <f t="shared" si="323"/>
        <v>1100.745559049712</v>
      </c>
      <c r="G234" s="52">
        <f t="shared" si="323"/>
        <v>1106.4486759323281</v>
      </c>
      <c r="H234" s="52">
        <f t="shared" si="323"/>
        <v>1112.0670431609519</v>
      </c>
      <c r="I234" s="52">
        <f t="shared" si="323"/>
        <v>1117.5906791507632</v>
      </c>
      <c r="J234" s="52">
        <f t="shared" si="323"/>
        <v>1123.029471611726</v>
      </c>
      <c r="K234" s="52">
        <f t="shared" si="323"/>
        <v>1128.4098821932182</v>
      </c>
      <c r="L234" s="52">
        <f t="shared" si="323"/>
        <v>1110.2366801168416</v>
      </c>
      <c r="M234" s="52">
        <f t="shared" si="323"/>
        <v>2200.556832050288</v>
      </c>
      <c r="N234" s="52">
        <f t="shared" si="323"/>
        <v>2194.6193484818582</v>
      </c>
      <c r="O234" s="52">
        <f t="shared" si="323"/>
        <v>2188.7349915567079</v>
      </c>
      <c r="P234" s="52">
        <f t="shared" si="323"/>
        <v>2182.8823477109913</v>
      </c>
      <c r="Q234" s="52">
        <f t="shared" si="323"/>
        <v>2177.003285431269</v>
      </c>
      <c r="R234" s="52">
        <f t="shared" si="323"/>
        <v>2171.0000310265559</v>
      </c>
      <c r="S234" s="52">
        <f t="shared" si="323"/>
        <v>2164.7370543755646</v>
      </c>
      <c r="T234" s="52">
        <f t="shared" si="323"/>
        <v>2158.0479940870682</v>
      </c>
      <c r="U234" s="52">
        <f t="shared" si="323"/>
        <v>2150.7471859959683</v>
      </c>
      <c r="V234" s="52">
        <f t="shared" si="323"/>
        <v>2142.6447194550024</v>
      </c>
      <c r="W234" s="52">
        <f t="shared" si="323"/>
        <v>2589.790269016778</v>
      </c>
      <c r="X234" s="52">
        <f t="shared" si="323"/>
        <v>2579.5827642965291</v>
      </c>
      <c r="Y234" s="52">
        <f t="shared" si="323"/>
        <v>2568.1465247772312</v>
      </c>
      <c r="Z234" s="52">
        <f t="shared" si="323"/>
        <v>2555.4353286338755</v>
      </c>
      <c r="AA234" s="52">
        <f t="shared" si="323"/>
        <v>2541.465696487684</v>
      </c>
      <c r="AB234" s="52">
        <f t="shared" si="323"/>
        <v>2526.3176633285661</v>
      </c>
      <c r="AC234" s="52">
        <f t="shared" si="323"/>
        <v>2510.1298742706144</v>
      </c>
      <c r="AD234" s="52">
        <f t="shared" si="323"/>
        <v>2493.0896655543456</v>
      </c>
      <c r="AE234" s="52">
        <f t="shared" si="323"/>
        <v>2475.4193403746754</v>
      </c>
      <c r="AF234" s="52">
        <f t="shared" si="323"/>
        <v>2457.360210908947</v>
      </c>
      <c r="AG234" s="9"/>
      <c r="AH234" s="65">
        <f t="shared" si="324"/>
        <v>1094.9829209001884</v>
      </c>
      <c r="AI234" s="65">
        <f t="shared" si="325"/>
        <v>1118.2667512467001</v>
      </c>
      <c r="AJ234" s="65">
        <f t="shared" si="326"/>
        <v>2188.7593610462227</v>
      </c>
      <c r="AK234" s="65">
        <f t="shared" si="327"/>
        <v>2157.4353969880317</v>
      </c>
      <c r="AL234" s="65">
        <f t="shared" si="328"/>
        <v>2566.8841166424195</v>
      </c>
      <c r="AM234" s="65">
        <f t="shared" si="329"/>
        <v>2492.4633508874299</v>
      </c>
      <c r="AN234" s="60"/>
      <c r="AO234" s="65">
        <f t="shared" si="330"/>
        <v>1106.6248360734444</v>
      </c>
      <c r="AP234" s="65">
        <f t="shared" si="331"/>
        <v>2173.0973790171274</v>
      </c>
      <c r="AQ234" s="65">
        <f t="shared" si="332"/>
        <v>2529.6737337649247</v>
      </c>
    </row>
    <row r="235" spans="1:43" ht="15.75" x14ac:dyDescent="0.25">
      <c r="A235" s="71" t="s">
        <v>437</v>
      </c>
      <c r="B235" s="13"/>
      <c r="C235" s="52">
        <f t="shared" si="333"/>
        <v>2866.0311301342567</v>
      </c>
      <c r="D235" s="52">
        <f t="shared" si="323"/>
        <v>2951.6808460315083</v>
      </c>
      <c r="E235" s="52">
        <f t="shared" si="323"/>
        <v>2997.6245960223678</v>
      </c>
      <c r="F235" s="52">
        <f t="shared" si="323"/>
        <v>3038.2653116339825</v>
      </c>
      <c r="G235" s="52">
        <f t="shared" si="323"/>
        <v>3071.9106531970519</v>
      </c>
      <c r="H235" s="52">
        <f t="shared" si="323"/>
        <v>3097.0948412427683</v>
      </c>
      <c r="I235" s="52">
        <f t="shared" si="323"/>
        <v>3112.684378894553</v>
      </c>
      <c r="J235" s="52">
        <f t="shared" si="323"/>
        <v>3117.9626172238818</v>
      </c>
      <c r="K235" s="52">
        <f t="shared" si="323"/>
        <v>3112.684378894553</v>
      </c>
      <c r="L235" s="52">
        <f t="shared" si="323"/>
        <v>3097.0948412427683</v>
      </c>
      <c r="M235" s="52">
        <f t="shared" si="323"/>
        <v>2608.2050976414966</v>
      </c>
      <c r="N235" s="52">
        <f t="shared" si="323"/>
        <v>2574.5597560784272</v>
      </c>
      <c r="O235" s="52">
        <f t="shared" si="323"/>
        <v>2533.9190404668125</v>
      </c>
      <c r="P235" s="52">
        <f t="shared" si="323"/>
        <v>2487.975290475953</v>
      </c>
      <c r="Q235" s="52">
        <f t="shared" si="323"/>
        <v>2438.5311301342567</v>
      </c>
      <c r="R235" s="52">
        <f t="shared" si="323"/>
        <v>2387.3837030684422</v>
      </c>
      <c r="S235" s="52">
        <f t="shared" si="323"/>
        <v>2336.2196063434612</v>
      </c>
      <c r="T235" s="52">
        <f t="shared" si="323"/>
        <v>2286.5287106889468</v>
      </c>
      <c r="U235" s="52">
        <f t="shared" si="323"/>
        <v>2239.5422938538827</v>
      </c>
      <c r="V235" s="52">
        <f t="shared" si="323"/>
        <v>2254.7627998421676</v>
      </c>
      <c r="W235" s="52">
        <f t="shared" si="323"/>
        <v>2215.6947643420749</v>
      </c>
      <c r="X235" s="52">
        <f t="shared" si="323"/>
        <v>2181.2483478635709</v>
      </c>
      <c r="Y235" s="52">
        <f t="shared" si="323"/>
        <v>2151.511155258579</v>
      </c>
      <c r="Z235" s="52">
        <f t="shared" si="323"/>
        <v>2126.357082816437</v>
      </c>
      <c r="AA235" s="52">
        <f t="shared" si="323"/>
        <v>2105.4964173948074</v>
      </c>
      <c r="AB235" s="52">
        <f t="shared" si="323"/>
        <v>2088.5267698793218</v>
      </c>
      <c r="AC235" s="52">
        <f t="shared" si="323"/>
        <v>2074.98049100452</v>
      </c>
      <c r="AD235" s="52">
        <f t="shared" si="323"/>
        <v>2064.3655067664499</v>
      </c>
      <c r="AE235" s="52">
        <f t="shared" si="323"/>
        <v>2056.1978400966564</v>
      </c>
      <c r="AF235" s="52">
        <f t="shared" si="323"/>
        <v>2050.0252854175765</v>
      </c>
      <c r="AG235" s="9"/>
      <c r="AH235" s="65">
        <f t="shared" si="324"/>
        <v>2985.1025074038334</v>
      </c>
      <c r="AI235" s="65">
        <f t="shared" si="325"/>
        <v>3107.504211499705</v>
      </c>
      <c r="AJ235" s="65">
        <f t="shared" si="326"/>
        <v>2528.6380629593891</v>
      </c>
      <c r="AK235" s="65">
        <f t="shared" si="327"/>
        <v>2300.8874227593797</v>
      </c>
      <c r="AL235" s="65">
        <f t="shared" si="328"/>
        <v>2156.0615535350939</v>
      </c>
      <c r="AM235" s="65">
        <f t="shared" si="329"/>
        <v>2066.8191786329048</v>
      </c>
      <c r="AN235" s="60"/>
      <c r="AO235" s="65">
        <f t="shared" si="330"/>
        <v>3046.3033594517692</v>
      </c>
      <c r="AP235" s="65">
        <f t="shared" si="331"/>
        <v>2414.7627428593842</v>
      </c>
      <c r="AQ235" s="65">
        <f t="shared" si="332"/>
        <v>2111.4403660839994</v>
      </c>
    </row>
    <row r="236" spans="1:43" ht="15.75" x14ac:dyDescent="0.25">
      <c r="A236" s="71" t="s">
        <v>438</v>
      </c>
      <c r="B236" s="13"/>
      <c r="C236" s="52">
        <f t="shared" si="333"/>
        <v>560.28855477630657</v>
      </c>
      <c r="D236" s="52">
        <f t="shared" si="323"/>
        <v>560.32387203369353</v>
      </c>
      <c r="E236" s="52">
        <f t="shared" si="323"/>
        <v>560.3566889979727</v>
      </c>
      <c r="F236" s="52">
        <f t="shared" si="323"/>
        <v>560.38571808055246</v>
      </c>
      <c r="G236" s="52">
        <f t="shared" si="323"/>
        <v>560.40975046738322</v>
      </c>
      <c r="H236" s="52">
        <f t="shared" si="323"/>
        <v>560.42773917313013</v>
      </c>
      <c r="I236" s="52">
        <f t="shared" si="323"/>
        <v>560.43887455716708</v>
      </c>
      <c r="J236" s="52">
        <f t="shared" si="323"/>
        <v>560.44264472740235</v>
      </c>
      <c r="K236" s="52">
        <f t="shared" si="323"/>
        <v>560.43887455716708</v>
      </c>
      <c r="L236" s="52">
        <f t="shared" si="323"/>
        <v>344.95866041250383</v>
      </c>
      <c r="M236" s="52">
        <f t="shared" si="323"/>
        <v>344.94067170675686</v>
      </c>
      <c r="N236" s="52">
        <f t="shared" si="323"/>
        <v>344.91663931992611</v>
      </c>
      <c r="O236" s="52">
        <f t="shared" si="323"/>
        <v>344.88761023734639</v>
      </c>
      <c r="P236" s="52">
        <f t="shared" si="323"/>
        <v>344.85479327306717</v>
      </c>
      <c r="Q236" s="52">
        <f t="shared" si="323"/>
        <v>344.81947601568027</v>
      </c>
      <c r="R236" s="52">
        <f t="shared" si="323"/>
        <v>344.78294213920469</v>
      </c>
      <c r="S236" s="52">
        <f t="shared" si="323"/>
        <v>344.74639635582969</v>
      </c>
      <c r="T236" s="52">
        <f t="shared" si="323"/>
        <v>344.71090285893365</v>
      </c>
      <c r="U236" s="52">
        <f t="shared" si="323"/>
        <v>344.67734113262287</v>
      </c>
      <c r="V236" s="52">
        <f t="shared" si="323"/>
        <v>344.64638080027999</v>
      </c>
      <c r="W236" s="52">
        <f t="shared" si="323"/>
        <v>344.61847506063708</v>
      </c>
      <c r="X236" s="52">
        <f t="shared" si="323"/>
        <v>344.59387047743814</v>
      </c>
      <c r="Y236" s="52">
        <f t="shared" si="323"/>
        <v>344.57262962557741</v>
      </c>
      <c r="Z236" s="52">
        <f t="shared" si="323"/>
        <v>344.5546624309759</v>
      </c>
      <c r="AA236" s="52">
        <f t="shared" si="323"/>
        <v>344.53976195567475</v>
      </c>
      <c r="AB236" s="52">
        <f t="shared" si="323"/>
        <v>344.52764077887792</v>
      </c>
      <c r="AC236" s="52">
        <f t="shared" si="323"/>
        <v>344.51796486539592</v>
      </c>
      <c r="AD236" s="52">
        <f t="shared" si="323"/>
        <v>344.51038273379731</v>
      </c>
      <c r="AE236" s="52">
        <f t="shared" si="323"/>
        <v>344.50454868617607</v>
      </c>
      <c r="AF236" s="52">
        <f t="shared" si="323"/>
        <v>344.50013971854816</v>
      </c>
      <c r="AG236" s="9"/>
      <c r="AH236" s="65">
        <f t="shared" si="324"/>
        <v>560.35291687118172</v>
      </c>
      <c r="AI236" s="65">
        <f t="shared" si="325"/>
        <v>517.34135868547412</v>
      </c>
      <c r="AJ236" s="65">
        <f t="shared" si="326"/>
        <v>344.88383811055536</v>
      </c>
      <c r="AK236" s="65">
        <f t="shared" si="327"/>
        <v>344.71279265737417</v>
      </c>
      <c r="AL236" s="65">
        <f t="shared" si="328"/>
        <v>344.57587991006068</v>
      </c>
      <c r="AM236" s="65">
        <f t="shared" si="329"/>
        <v>344.51213535655904</v>
      </c>
      <c r="AN236" s="60"/>
      <c r="AO236" s="65">
        <f t="shared" si="330"/>
        <v>538.84713777832792</v>
      </c>
      <c r="AP236" s="65">
        <f t="shared" si="331"/>
        <v>344.79831538396479</v>
      </c>
      <c r="AQ236" s="65">
        <f t="shared" si="332"/>
        <v>344.54400763330989</v>
      </c>
    </row>
    <row r="237" spans="1:43" ht="15.75" x14ac:dyDescent="0.25">
      <c r="A237" s="71" t="s">
        <v>444</v>
      </c>
      <c r="B237" s="13"/>
      <c r="C237" s="52">
        <f>SUM(C154:C156)</f>
        <v>6510.8456030080461</v>
      </c>
      <c r="D237" s="52">
        <f t="shared" ref="D237:AF237" si="334">SUM(D154:D156)</f>
        <v>5936.2569666444115</v>
      </c>
      <c r="E237" s="52">
        <f t="shared" si="334"/>
        <v>6104.1956030080473</v>
      </c>
      <c r="F237" s="52">
        <f t="shared" si="334"/>
        <v>6341.550148462592</v>
      </c>
      <c r="G237" s="52">
        <f t="shared" si="334"/>
        <v>6432.5410575535025</v>
      </c>
      <c r="H237" s="52">
        <f t="shared" si="334"/>
        <v>6778.3319666444113</v>
      </c>
      <c r="I237" s="52">
        <f t="shared" si="334"/>
        <v>6093.9819666444118</v>
      </c>
      <c r="J237" s="52">
        <f t="shared" si="334"/>
        <v>7046.8069666444117</v>
      </c>
      <c r="K237" s="52">
        <f t="shared" si="334"/>
        <v>7619.1069666444128</v>
      </c>
      <c r="L237" s="52">
        <f t="shared" si="334"/>
        <v>7125.8738261615526</v>
      </c>
      <c r="M237" s="52">
        <f t="shared" si="334"/>
        <v>7502.9952547329804</v>
      </c>
      <c r="N237" s="52">
        <f t="shared" si="334"/>
        <v>8084.3321594948839</v>
      </c>
      <c r="O237" s="52">
        <f t="shared" si="334"/>
        <v>7047.2654928282191</v>
      </c>
      <c r="P237" s="52">
        <f t="shared" si="334"/>
        <v>6010.1988261615534</v>
      </c>
      <c r="Q237" s="52">
        <f t="shared" si="334"/>
        <v>5415.3238261615525</v>
      </c>
      <c r="R237" s="52">
        <f t="shared" si="334"/>
        <v>4172.9488261615525</v>
      </c>
      <c r="S237" s="52">
        <f t="shared" si="334"/>
        <v>4505.6238261615536</v>
      </c>
      <c r="T237" s="52">
        <f t="shared" si="334"/>
        <v>4082.6738261615524</v>
      </c>
      <c r="U237" s="52">
        <f t="shared" si="334"/>
        <v>3871.1988261615525</v>
      </c>
      <c r="V237" s="52">
        <f t="shared" si="334"/>
        <v>3760.1988261615525</v>
      </c>
      <c r="W237" s="52">
        <f t="shared" si="334"/>
        <v>3849.473826161553</v>
      </c>
      <c r="X237" s="52">
        <f t="shared" si="334"/>
        <v>3590.473826161553</v>
      </c>
      <c r="Y237" s="52">
        <f t="shared" si="334"/>
        <v>3590.473826161553</v>
      </c>
      <c r="Z237" s="52">
        <f t="shared" si="334"/>
        <v>3590.473826161553</v>
      </c>
      <c r="AA237" s="52">
        <f t="shared" si="334"/>
        <v>3331.473826161553</v>
      </c>
      <c r="AB237" s="52">
        <f t="shared" si="334"/>
        <v>3331.473826161553</v>
      </c>
      <c r="AC237" s="52">
        <f t="shared" si="334"/>
        <v>3331.473826161553</v>
      </c>
      <c r="AD237" s="52">
        <f t="shared" si="334"/>
        <v>3331.473826161553</v>
      </c>
      <c r="AE237" s="52">
        <f t="shared" si="334"/>
        <v>3341.9988261615531</v>
      </c>
      <c r="AF237" s="52">
        <f t="shared" si="334"/>
        <v>3341.9988261615531</v>
      </c>
      <c r="AG237" s="9"/>
      <c r="AH237" s="65">
        <f t="shared" si="324"/>
        <v>6265.07787573532</v>
      </c>
      <c r="AI237" s="65">
        <f t="shared" si="325"/>
        <v>6932.8203385478409</v>
      </c>
      <c r="AJ237" s="65">
        <f t="shared" si="326"/>
        <v>6812.0231118758384</v>
      </c>
      <c r="AK237" s="65">
        <f t="shared" si="327"/>
        <v>4078.5288261615524</v>
      </c>
      <c r="AL237" s="65">
        <f t="shared" si="328"/>
        <v>3590.473826161553</v>
      </c>
      <c r="AM237" s="65">
        <f t="shared" si="329"/>
        <v>3335.683826161553</v>
      </c>
      <c r="AN237" s="60"/>
      <c r="AO237" s="65">
        <f t="shared" si="330"/>
        <v>6598.9491071415805</v>
      </c>
      <c r="AP237" s="65">
        <f t="shared" si="331"/>
        <v>5445.2759690186958</v>
      </c>
      <c r="AQ237" s="65">
        <f t="shared" si="332"/>
        <v>3463.078826161553</v>
      </c>
    </row>
    <row r="239" spans="1:43" x14ac:dyDescent="0.25">
      <c r="A239" s="79" t="s">
        <v>692</v>
      </c>
    </row>
    <row r="241" spans="1:43" x14ac:dyDescent="0.25">
      <c r="A241" s="13" t="s">
        <v>410</v>
      </c>
      <c r="B241" s="37"/>
      <c r="C241" s="52">
        <f t="shared" ref="C241:AF241" si="335">C147+C60</f>
        <v>5066.0469728196131</v>
      </c>
      <c r="D241" s="52">
        <f t="shared" si="335"/>
        <v>5126.988437896377</v>
      </c>
      <c r="E241" s="52">
        <f t="shared" si="335"/>
        <v>5164.6119571548998</v>
      </c>
      <c r="F241" s="52">
        <f t="shared" si="335"/>
        <v>5197.2589408511094</v>
      </c>
      <c r="G241" s="52">
        <f t="shared" si="335"/>
        <v>5509.7414354604007</v>
      </c>
      <c r="H241" s="52">
        <f t="shared" si="335"/>
        <v>6677.5839150684305</v>
      </c>
      <c r="I241" s="52">
        <f t="shared" si="335"/>
        <v>6736.7881741466317</v>
      </c>
      <c r="J241" s="52">
        <f t="shared" si="335"/>
        <v>6797.5890356008404</v>
      </c>
      <c r="K241" s="52">
        <f t="shared" si="335"/>
        <v>6864.9410238177879</v>
      </c>
      <c r="L241" s="52">
        <f t="shared" si="335"/>
        <v>7337.554466250117</v>
      </c>
      <c r="M241" s="52">
        <f t="shared" si="335"/>
        <v>4729.4559378387712</v>
      </c>
      <c r="N241" s="52">
        <f t="shared" si="335"/>
        <v>4798.1650494817004</v>
      </c>
      <c r="O241" s="52">
        <f t="shared" si="335"/>
        <v>4887.5693758362904</v>
      </c>
      <c r="P241" s="52">
        <f t="shared" si="335"/>
        <v>4986.5580971005147</v>
      </c>
      <c r="Q241" s="52">
        <f t="shared" si="335"/>
        <v>6102.5291935141704</v>
      </c>
      <c r="R241" s="52">
        <f t="shared" si="335"/>
        <v>4325.0191331702717</v>
      </c>
      <c r="S241" s="52">
        <f t="shared" si="335"/>
        <v>4411.4318466843188</v>
      </c>
      <c r="T241" s="52">
        <f t="shared" si="335"/>
        <v>4499.0523897520789</v>
      </c>
      <c r="U241" s="52">
        <f t="shared" si="335"/>
        <v>4578.5368133463207</v>
      </c>
      <c r="V241" s="52">
        <f t="shared" si="335"/>
        <v>3245.4646291999848</v>
      </c>
      <c r="W241" s="52">
        <f t="shared" si="335"/>
        <v>2085.0122740227075</v>
      </c>
      <c r="X241" s="52">
        <f t="shared" si="335"/>
        <v>2098.8740217244272</v>
      </c>
      <c r="Y241" s="52">
        <f t="shared" si="335"/>
        <v>2100.6160230713231</v>
      </c>
      <c r="Z241" s="52">
        <f t="shared" si="335"/>
        <v>2083.8124025244269</v>
      </c>
      <c r="AA241" s="52">
        <f t="shared" si="335"/>
        <v>2047.0641651227074</v>
      </c>
      <c r="AB241" s="52">
        <f t="shared" si="335"/>
        <v>1347.4222147260934</v>
      </c>
      <c r="AC241" s="52">
        <f t="shared" si="335"/>
        <v>1269.008864641492</v>
      </c>
      <c r="AD241" s="52">
        <f t="shared" si="335"/>
        <v>1179.8823314472495</v>
      </c>
      <c r="AE241" s="52">
        <f t="shared" si="335"/>
        <v>1081.2081497794898</v>
      </c>
      <c r="AF241" s="52">
        <f t="shared" si="335"/>
        <v>959.9812995946628</v>
      </c>
      <c r="AH241" s="65">
        <f t="shared" ref="AH241:AH250" si="336">AVERAGE(C241:G241)</f>
        <v>5212.9295488364796</v>
      </c>
      <c r="AI241" s="65">
        <f t="shared" ref="AI241:AI250" si="337">AVERAGE(H241:L241)</f>
        <v>6882.8913229767622</v>
      </c>
      <c r="AJ241" s="65">
        <f t="shared" ref="AJ241:AJ250" si="338">AVERAGE(M241:Q241)</f>
        <v>5100.8555307542892</v>
      </c>
      <c r="AK241" s="65">
        <f t="shared" ref="AK241:AK250" si="339">AVERAGE(R241:V241)</f>
        <v>4211.9009624305954</v>
      </c>
      <c r="AL241" s="65">
        <f t="shared" ref="AL241:AL250" si="340">AVERAGE(W241:AA241)</f>
        <v>2083.0757772931183</v>
      </c>
      <c r="AM241" s="65">
        <f t="shared" ref="AM241:AM250" si="341">AVERAGE(AB241:AF241)</f>
        <v>1167.5005720377976</v>
      </c>
      <c r="AN241" s="66"/>
      <c r="AO241" s="65">
        <f t="shared" ref="AO241:AO250" si="342">AVERAGE(AH241:AI241)</f>
        <v>6047.9104359066205</v>
      </c>
      <c r="AP241" s="65">
        <f t="shared" ref="AP241:AP250" si="343">AVERAGE(AJ241:AK241)</f>
        <v>4656.3782465924423</v>
      </c>
      <c r="AQ241" s="65">
        <f t="shared" ref="AQ241:AQ250" si="344">AVERAGE(AL241:AM241)</f>
        <v>1625.288174665458</v>
      </c>
    </row>
    <row r="242" spans="1:43" x14ac:dyDescent="0.25">
      <c r="A242" s="13" t="s">
        <v>411</v>
      </c>
      <c r="B242" s="37"/>
      <c r="C242" s="52">
        <f t="shared" ref="C242:AF242" si="345">C148+C61</f>
        <v>2234.4777785464403</v>
      </c>
      <c r="D242" s="52">
        <f t="shared" si="345"/>
        <v>2273.8030810462083</v>
      </c>
      <c r="E242" s="52">
        <f t="shared" si="345"/>
        <v>2294.0345331854373</v>
      </c>
      <c r="F242" s="52">
        <f t="shared" si="345"/>
        <v>2305.2662052878254</v>
      </c>
      <c r="G242" s="52">
        <f t="shared" si="345"/>
        <v>2312.9058280982381</v>
      </c>
      <c r="H242" s="52">
        <f t="shared" si="345"/>
        <v>2319.0512279029763</v>
      </c>
      <c r="I242" s="52">
        <f t="shared" si="345"/>
        <v>2103.7446361611956</v>
      </c>
      <c r="J242" s="52">
        <f t="shared" si="345"/>
        <v>2105.1816694725699</v>
      </c>
      <c r="K242" s="52">
        <f t="shared" si="345"/>
        <v>1691.1503555062525</v>
      </c>
      <c r="L242" s="52">
        <f t="shared" si="345"/>
        <v>1688.2193515211657</v>
      </c>
      <c r="M242" s="52">
        <f t="shared" si="345"/>
        <v>66.14092484088745</v>
      </c>
      <c r="N242" s="52">
        <f t="shared" si="345"/>
        <v>-520.65934177625331</v>
      </c>
      <c r="O242" s="52">
        <f t="shared" si="345"/>
        <v>-527.67235744350398</v>
      </c>
      <c r="P242" s="52">
        <f t="shared" si="345"/>
        <v>-528.30783568069739</v>
      </c>
      <c r="Q242" s="52">
        <f t="shared" si="345"/>
        <v>-527.27369986147983</v>
      </c>
      <c r="R242" s="52">
        <f t="shared" si="345"/>
        <v>-525.73743105783876</v>
      </c>
      <c r="S242" s="52">
        <f t="shared" si="345"/>
        <v>-204.50068216515103</v>
      </c>
      <c r="T242" s="52">
        <f t="shared" si="345"/>
        <v>-199.74150416746718</v>
      </c>
      <c r="U242" s="52">
        <f t="shared" si="345"/>
        <v>-197.35063144786457</v>
      </c>
      <c r="V242" s="52">
        <f t="shared" si="345"/>
        <v>-196.026695027865</v>
      </c>
      <c r="W242" s="52">
        <f t="shared" si="345"/>
        <v>-195.3559474559261</v>
      </c>
      <c r="X242" s="52">
        <f t="shared" si="345"/>
        <v>139.85118985707925</v>
      </c>
      <c r="Y242" s="52">
        <f t="shared" si="345"/>
        <v>142.46011794869207</v>
      </c>
      <c r="Z242" s="52">
        <f t="shared" si="345"/>
        <v>142.68267710707926</v>
      </c>
      <c r="AA242" s="52">
        <f t="shared" si="345"/>
        <v>141.7320184440739</v>
      </c>
      <c r="AB242" s="52">
        <f t="shared" si="345"/>
        <v>140.06666195213501</v>
      </c>
      <c r="AC242" s="52">
        <f t="shared" si="345"/>
        <v>137.88649150213544</v>
      </c>
      <c r="AD242" s="52">
        <f t="shared" si="345"/>
        <v>135.3177043325328</v>
      </c>
      <c r="AE242" s="52">
        <f t="shared" si="345"/>
        <v>132.47081502484897</v>
      </c>
      <c r="AF242" s="52">
        <f t="shared" si="345"/>
        <v>129.45422387216126</v>
      </c>
      <c r="AH242" s="65">
        <f t="shared" si="336"/>
        <v>2284.09748523283</v>
      </c>
      <c r="AI242" s="65">
        <f t="shared" si="337"/>
        <v>1981.4694481128317</v>
      </c>
      <c r="AJ242" s="65">
        <f t="shared" si="338"/>
        <v>-407.55446198420941</v>
      </c>
      <c r="AK242" s="65">
        <f t="shared" si="339"/>
        <v>-264.67138877323731</v>
      </c>
      <c r="AL242" s="65">
        <f t="shared" si="340"/>
        <v>74.274011180199679</v>
      </c>
      <c r="AM242" s="65">
        <f t="shared" si="341"/>
        <v>135.03917933676271</v>
      </c>
      <c r="AN242" s="66"/>
      <c r="AO242" s="65">
        <f t="shared" si="342"/>
        <v>2132.7834666728309</v>
      </c>
      <c r="AP242" s="65">
        <f t="shared" si="343"/>
        <v>-336.11292537872339</v>
      </c>
      <c r="AQ242" s="65">
        <f t="shared" si="344"/>
        <v>104.65659525848119</v>
      </c>
    </row>
    <row r="243" spans="1:43" x14ac:dyDescent="0.25">
      <c r="A243" s="13" t="s">
        <v>439</v>
      </c>
      <c r="B243" s="37"/>
      <c r="C243" s="52">
        <f t="shared" ref="C243:AF243" si="346">C149+C62</f>
        <v>879.82898916522856</v>
      </c>
      <c r="D243" s="52">
        <f t="shared" si="346"/>
        <v>948.89946474117301</v>
      </c>
      <c r="E243" s="52">
        <f t="shared" si="346"/>
        <v>1006.1980692399511</v>
      </c>
      <c r="F243" s="52">
        <f t="shared" si="346"/>
        <v>1055.282873219538</v>
      </c>
      <c r="G243" s="52">
        <f t="shared" si="346"/>
        <v>1095.7020967656842</v>
      </c>
      <c r="H243" s="52">
        <f t="shared" si="346"/>
        <v>1180.9734018214292</v>
      </c>
      <c r="I243" s="52">
        <f t="shared" si="346"/>
        <v>1201.3405163269126</v>
      </c>
      <c r="J243" s="52">
        <f t="shared" si="346"/>
        <v>1209.4870515497651</v>
      </c>
      <c r="K243" s="52">
        <f t="shared" si="346"/>
        <v>1205.3714051169127</v>
      </c>
      <c r="L243" s="52">
        <f t="shared" si="346"/>
        <v>1189.3165740814293</v>
      </c>
      <c r="M243" s="52">
        <f t="shared" si="346"/>
        <v>940.36710492172074</v>
      </c>
      <c r="N243" s="52">
        <f t="shared" si="346"/>
        <v>900.23831015557448</v>
      </c>
      <c r="O243" s="52">
        <f t="shared" si="346"/>
        <v>853.70303323598773</v>
      </c>
      <c r="P243" s="52">
        <f t="shared" si="346"/>
        <v>801.48892816720956</v>
      </c>
      <c r="Q243" s="52">
        <f t="shared" si="346"/>
        <v>745.27388372682071</v>
      </c>
      <c r="R243" s="52">
        <f t="shared" si="346"/>
        <v>583.37214033330542</v>
      </c>
      <c r="S243" s="52">
        <f t="shared" si="346"/>
        <v>523.54717853082548</v>
      </c>
      <c r="T243" s="52">
        <f t="shared" si="346"/>
        <v>466.09397921670313</v>
      </c>
      <c r="U243" s="52">
        <f t="shared" si="346"/>
        <v>411.8664010505633</v>
      </c>
      <c r="V243" s="52">
        <f t="shared" si="346"/>
        <v>364.95749979509765</v>
      </c>
      <c r="W243" s="52">
        <f t="shared" si="346"/>
        <v>253.35200410093512</v>
      </c>
      <c r="X243" s="52">
        <f t="shared" si="346"/>
        <v>212.4898659025381</v>
      </c>
      <c r="Y243" s="52">
        <f t="shared" si="346"/>
        <v>177.45090272147559</v>
      </c>
      <c r="Z243" s="52">
        <f t="shared" si="346"/>
        <v>147.7654645791801</v>
      </c>
      <c r="AA243" s="52">
        <f t="shared" si="346"/>
        <v>123.00850280743433</v>
      </c>
      <c r="AB243" s="52">
        <f t="shared" si="346"/>
        <v>72.588020258143814</v>
      </c>
      <c r="AC243" s="52">
        <f t="shared" si="346"/>
        <v>55.851494865141582</v>
      </c>
      <c r="AD243" s="52">
        <f t="shared" si="346"/>
        <v>42.693151117209418</v>
      </c>
      <c r="AE243" s="52">
        <f t="shared" si="346"/>
        <v>32.42512236528782</v>
      </c>
      <c r="AF243" s="52">
        <f t="shared" si="346"/>
        <v>24.493031813416536</v>
      </c>
      <c r="AH243" s="65">
        <f t="shared" si="336"/>
        <v>997.18229862631506</v>
      </c>
      <c r="AI243" s="65">
        <f t="shared" si="337"/>
        <v>1197.2977897792898</v>
      </c>
      <c r="AJ243" s="65">
        <f t="shared" si="338"/>
        <v>848.21425204146249</v>
      </c>
      <c r="AK243" s="65">
        <f t="shared" si="339"/>
        <v>469.96743978529901</v>
      </c>
      <c r="AL243" s="65">
        <f t="shared" si="340"/>
        <v>182.81334802231262</v>
      </c>
      <c r="AM243" s="65">
        <f t="shared" si="341"/>
        <v>45.610164083839834</v>
      </c>
      <c r="AN243" s="66"/>
      <c r="AO243" s="65">
        <f t="shared" si="342"/>
        <v>1097.2400442028024</v>
      </c>
      <c r="AP243" s="65">
        <f t="shared" si="343"/>
        <v>659.09084591338069</v>
      </c>
      <c r="AQ243" s="65">
        <f t="shared" si="344"/>
        <v>114.21175605307623</v>
      </c>
    </row>
    <row r="244" spans="1:43" x14ac:dyDescent="0.25">
      <c r="A244" s="13" t="s">
        <v>412</v>
      </c>
      <c r="B244" s="37"/>
      <c r="C244" s="52">
        <f t="shared" ref="C244:AF244" si="347">C150+C63</f>
        <v>-316.61231223861216</v>
      </c>
      <c r="D244" s="52">
        <f t="shared" si="347"/>
        <v>-304.03977174397744</v>
      </c>
      <c r="E244" s="52">
        <f t="shared" si="347"/>
        <v>-287.76305703184255</v>
      </c>
      <c r="F244" s="52">
        <f t="shared" si="347"/>
        <v>-270.19302910220762</v>
      </c>
      <c r="G244" s="52">
        <f t="shared" si="347"/>
        <v>-244.75902916376788</v>
      </c>
      <c r="H244" s="52">
        <f t="shared" si="347"/>
        <v>-226.12474379913249</v>
      </c>
      <c r="I244" s="52">
        <f t="shared" si="347"/>
        <v>-207.29644481700007</v>
      </c>
      <c r="J244" s="52">
        <f t="shared" si="347"/>
        <v>-150.47601741736173</v>
      </c>
      <c r="K244" s="52">
        <f t="shared" si="347"/>
        <v>-130.43358240022621</v>
      </c>
      <c r="L244" s="52">
        <f t="shared" si="347"/>
        <v>74.10666393151098</v>
      </c>
      <c r="M244" s="52">
        <f t="shared" si="347"/>
        <v>-318.21147197573811</v>
      </c>
      <c r="N244" s="52">
        <f t="shared" si="347"/>
        <v>-325.22926492545952</v>
      </c>
      <c r="O244" s="52">
        <f t="shared" si="347"/>
        <v>-328.94606235750859</v>
      </c>
      <c r="P244" s="52">
        <f t="shared" si="347"/>
        <v>-331.60934627188561</v>
      </c>
      <c r="Q244" s="52">
        <f t="shared" si="347"/>
        <v>-273.59425508453234</v>
      </c>
      <c r="R244" s="52">
        <f t="shared" si="347"/>
        <v>-274.76965156356488</v>
      </c>
      <c r="S244" s="52">
        <f t="shared" si="347"/>
        <v>-276.57388452492523</v>
      </c>
      <c r="T244" s="52">
        <f t="shared" si="347"/>
        <v>-316.3592054686132</v>
      </c>
      <c r="U244" s="52">
        <f t="shared" si="347"/>
        <v>-319.21751279462887</v>
      </c>
      <c r="V244" s="52">
        <f t="shared" si="347"/>
        <v>-450.3534935847909</v>
      </c>
      <c r="W244" s="52">
        <f t="shared" si="347"/>
        <v>-455.2115705754623</v>
      </c>
      <c r="X244" s="52">
        <f t="shared" si="347"/>
        <v>-458.72429294846131</v>
      </c>
      <c r="Y244" s="52">
        <f t="shared" si="347"/>
        <v>-461.81234620378837</v>
      </c>
      <c r="Z244" s="52">
        <f t="shared" si="347"/>
        <v>-464.78391434144294</v>
      </c>
      <c r="AA244" s="52">
        <f t="shared" si="347"/>
        <v>-467.7463270614254</v>
      </c>
      <c r="AB244" s="52">
        <f t="shared" si="347"/>
        <v>-470.74019436373561</v>
      </c>
      <c r="AC244" s="52">
        <f t="shared" si="347"/>
        <v>-473.76259814837363</v>
      </c>
      <c r="AD244" s="52">
        <f t="shared" si="347"/>
        <v>-476.81245151533938</v>
      </c>
      <c r="AE244" s="52">
        <f t="shared" si="347"/>
        <v>-479.8914073646331</v>
      </c>
      <c r="AF244" s="52">
        <f t="shared" si="347"/>
        <v>-483.00230429625429</v>
      </c>
      <c r="AH244" s="65">
        <f t="shared" si="336"/>
        <v>-284.67343985608147</v>
      </c>
      <c r="AI244" s="65">
        <f t="shared" si="337"/>
        <v>-128.04482490044191</v>
      </c>
      <c r="AJ244" s="65">
        <f t="shared" si="338"/>
        <v>-315.51808012302479</v>
      </c>
      <c r="AK244" s="65">
        <f t="shared" si="339"/>
        <v>-327.4547495873046</v>
      </c>
      <c r="AL244" s="65">
        <f t="shared" si="340"/>
        <v>-461.65569022611606</v>
      </c>
      <c r="AM244" s="65">
        <f t="shared" si="341"/>
        <v>-476.84179113766714</v>
      </c>
      <c r="AN244" s="66"/>
      <c r="AO244" s="65">
        <f t="shared" si="342"/>
        <v>-206.35913237826168</v>
      </c>
      <c r="AP244" s="65">
        <f t="shared" si="343"/>
        <v>-321.4864148551647</v>
      </c>
      <c r="AQ244" s="65">
        <f t="shared" si="344"/>
        <v>-469.2487406818916</v>
      </c>
    </row>
    <row r="245" spans="1:43" x14ac:dyDescent="0.25">
      <c r="A245" s="13" t="s">
        <v>436</v>
      </c>
      <c r="B245" s="37"/>
      <c r="C245" s="52">
        <f t="shared" ref="C245:AF245" si="348">C151+C64</f>
        <v>1105.5863791661232</v>
      </c>
      <c r="D245" s="52">
        <f t="shared" si="348"/>
        <v>1121.0947814103615</v>
      </c>
      <c r="E245" s="52">
        <f t="shared" si="348"/>
        <v>1131.2115362424174</v>
      </c>
      <c r="F245" s="52">
        <f t="shared" si="348"/>
        <v>1139.362694349712</v>
      </c>
      <c r="G245" s="52">
        <f t="shared" si="348"/>
        <v>1146.7387138323281</v>
      </c>
      <c r="H245" s="52">
        <f t="shared" si="348"/>
        <v>1153.7358773609519</v>
      </c>
      <c r="I245" s="52">
        <f t="shared" si="348"/>
        <v>1160.4647217507631</v>
      </c>
      <c r="J245" s="52">
        <f t="shared" si="348"/>
        <v>1166.995245611726</v>
      </c>
      <c r="K245" s="52">
        <f t="shared" si="348"/>
        <v>1173.3667907932181</v>
      </c>
      <c r="L245" s="52">
        <f t="shared" si="348"/>
        <v>1155.5610522168415</v>
      </c>
      <c r="M245" s="52">
        <f t="shared" si="348"/>
        <v>2269.9520849502878</v>
      </c>
      <c r="N245" s="52">
        <f t="shared" si="348"/>
        <v>2274.3494608818582</v>
      </c>
      <c r="O245" s="52">
        <f t="shared" si="348"/>
        <v>2272.9305575567078</v>
      </c>
      <c r="P245" s="52">
        <f t="shared" si="348"/>
        <v>2269.4063573109916</v>
      </c>
      <c r="Q245" s="52">
        <f t="shared" si="348"/>
        <v>2265.0107411312688</v>
      </c>
      <c r="R245" s="52">
        <f t="shared" si="348"/>
        <v>2260.0340073265561</v>
      </c>
      <c r="S245" s="52">
        <f t="shared" si="348"/>
        <v>2254.5068581755645</v>
      </c>
      <c r="T245" s="52">
        <f t="shared" si="348"/>
        <v>2248.3070352870682</v>
      </c>
      <c r="U245" s="52">
        <f t="shared" si="348"/>
        <v>2241.2644153959682</v>
      </c>
      <c r="V245" s="52">
        <f t="shared" si="348"/>
        <v>2233.1858491550024</v>
      </c>
      <c r="W245" s="52">
        <f t="shared" si="348"/>
        <v>2690.639537916778</v>
      </c>
      <c r="X245" s="52">
        <f t="shared" si="348"/>
        <v>2684.2318841965293</v>
      </c>
      <c r="Y245" s="52">
        <f t="shared" si="348"/>
        <v>2673.9378397772311</v>
      </c>
      <c r="Z245" s="52">
        <f t="shared" si="348"/>
        <v>2661.3378662338755</v>
      </c>
      <c r="AA245" s="52">
        <f t="shared" si="348"/>
        <v>2646.9910195876841</v>
      </c>
      <c r="AB245" s="52">
        <f t="shared" si="348"/>
        <v>2631.1603173285662</v>
      </c>
      <c r="AC245" s="52">
        <f t="shared" si="348"/>
        <v>2614.0641408706147</v>
      </c>
      <c r="AD245" s="52">
        <f t="shared" si="348"/>
        <v>2595.9299519543456</v>
      </c>
      <c r="AE245" s="52">
        <f t="shared" si="348"/>
        <v>2577.0073451746753</v>
      </c>
      <c r="AF245" s="52">
        <f t="shared" si="348"/>
        <v>2557.5610666089469</v>
      </c>
      <c r="AH245" s="65">
        <f t="shared" si="336"/>
        <v>1128.7988210001884</v>
      </c>
      <c r="AI245" s="65">
        <f t="shared" si="337"/>
        <v>1162.0247375467002</v>
      </c>
      <c r="AJ245" s="65">
        <f t="shared" si="338"/>
        <v>2270.3298403662229</v>
      </c>
      <c r="AK245" s="65">
        <f t="shared" si="339"/>
        <v>2247.459633068032</v>
      </c>
      <c r="AL245" s="65">
        <f t="shared" si="340"/>
        <v>2671.4276295424193</v>
      </c>
      <c r="AM245" s="65">
        <f t="shared" si="341"/>
        <v>2595.1445643874295</v>
      </c>
      <c r="AN245" s="66"/>
      <c r="AO245" s="65">
        <f t="shared" si="342"/>
        <v>1145.4117792734442</v>
      </c>
      <c r="AP245" s="65">
        <f t="shared" si="343"/>
        <v>2258.8947367171277</v>
      </c>
      <c r="AQ245" s="65">
        <f t="shared" si="344"/>
        <v>2633.2860969649246</v>
      </c>
    </row>
    <row r="246" spans="1:43" x14ac:dyDescent="0.25">
      <c r="A246" s="13" t="s">
        <v>437</v>
      </c>
      <c r="B246" s="37"/>
      <c r="C246" s="52">
        <f t="shared" ref="C246:AF246" si="349">C152+C65</f>
        <v>2894.7116691342567</v>
      </c>
      <c r="D246" s="52">
        <f t="shared" si="349"/>
        <v>2999.0009498515083</v>
      </c>
      <c r="E246" s="52">
        <f t="shared" si="349"/>
        <v>3054.5352565323678</v>
      </c>
      <c r="F246" s="52">
        <f t="shared" si="349"/>
        <v>3100.7330679939823</v>
      </c>
      <c r="G246" s="52">
        <f t="shared" si="349"/>
        <v>3138.2622772870518</v>
      </c>
      <c r="H246" s="52">
        <f t="shared" si="349"/>
        <v>3166.4917933627685</v>
      </c>
      <c r="I246" s="52">
        <f t="shared" si="349"/>
        <v>3184.5380440545532</v>
      </c>
      <c r="J246" s="52">
        <f t="shared" si="349"/>
        <v>3191.7512333038817</v>
      </c>
      <c r="K246" s="52">
        <f t="shared" si="349"/>
        <v>3187.8959062445529</v>
      </c>
      <c r="L246" s="52">
        <f t="shared" si="349"/>
        <v>3173.2207492027683</v>
      </c>
      <c r="M246" s="52">
        <f t="shared" si="349"/>
        <v>2677.6282555414969</v>
      </c>
      <c r="N246" s="52">
        <f t="shared" si="349"/>
        <v>2641.2542777884273</v>
      </c>
      <c r="O246" s="52">
        <f t="shared" si="349"/>
        <v>2599.0703613668124</v>
      </c>
      <c r="P246" s="52">
        <f t="shared" si="349"/>
        <v>2551.7646225759531</v>
      </c>
      <c r="Q246" s="52">
        <f t="shared" si="349"/>
        <v>2500.8667938942567</v>
      </c>
      <c r="R246" s="52">
        <f t="shared" si="349"/>
        <v>2448.1223048784423</v>
      </c>
      <c r="S246" s="52">
        <f t="shared" si="349"/>
        <v>2395.2512117234614</v>
      </c>
      <c r="T246" s="52">
        <f t="shared" si="349"/>
        <v>2343.7862923389466</v>
      </c>
      <c r="U246" s="52">
        <f t="shared" si="349"/>
        <v>2295.0021689738828</v>
      </c>
      <c r="V246" s="52">
        <f t="shared" si="349"/>
        <v>2309.2782541321676</v>
      </c>
      <c r="W246" s="52">
        <f t="shared" si="349"/>
        <v>2268.7839124320749</v>
      </c>
      <c r="X246" s="52">
        <f t="shared" si="349"/>
        <v>2232.783982613571</v>
      </c>
      <c r="Y246" s="52">
        <f t="shared" si="349"/>
        <v>2201.5119201385792</v>
      </c>
      <c r="Z246" s="52">
        <f t="shared" si="349"/>
        <v>2174.8911181564372</v>
      </c>
      <c r="AA246" s="52">
        <f t="shared" si="349"/>
        <v>2152.6471005848075</v>
      </c>
      <c r="AB246" s="52">
        <f t="shared" si="349"/>
        <v>2134.3800273193219</v>
      </c>
      <c r="AC246" s="52">
        <f t="shared" si="349"/>
        <v>2119.6216189045199</v>
      </c>
      <c r="AD246" s="52">
        <f t="shared" si="349"/>
        <v>2107.8754053264497</v>
      </c>
      <c r="AE246" s="52">
        <f t="shared" si="349"/>
        <v>2098.6512787366564</v>
      </c>
      <c r="AF246" s="52">
        <f t="shared" si="349"/>
        <v>2091.4904229775766</v>
      </c>
      <c r="AH246" s="65">
        <f t="shared" si="336"/>
        <v>3037.4486441598333</v>
      </c>
      <c r="AI246" s="65">
        <f t="shared" si="337"/>
        <v>3180.7795452337045</v>
      </c>
      <c r="AJ246" s="65">
        <f t="shared" si="338"/>
        <v>2594.1168622333889</v>
      </c>
      <c r="AK246" s="65">
        <f t="shared" si="339"/>
        <v>2358.2880464093805</v>
      </c>
      <c r="AL246" s="65">
        <f t="shared" si="340"/>
        <v>2206.1236067850937</v>
      </c>
      <c r="AM246" s="65">
        <f t="shared" si="341"/>
        <v>2110.4037506529048</v>
      </c>
      <c r="AN246" s="66"/>
      <c r="AO246" s="65">
        <f t="shared" si="342"/>
        <v>3109.1140946967689</v>
      </c>
      <c r="AP246" s="65">
        <f t="shared" si="343"/>
        <v>2476.2024543213847</v>
      </c>
      <c r="AQ246" s="65">
        <f t="shared" si="344"/>
        <v>2158.2636787189995</v>
      </c>
    </row>
    <row r="247" spans="1:43" x14ac:dyDescent="0.25">
      <c r="A247" s="13" t="s">
        <v>438</v>
      </c>
      <c r="B247" s="37"/>
      <c r="C247" s="52">
        <f t="shared" ref="C247:AF247" si="350">C153+C66</f>
        <v>585.53308757630657</v>
      </c>
      <c r="D247" s="52">
        <f t="shared" si="350"/>
        <v>596.5267883336935</v>
      </c>
      <c r="E247" s="52">
        <f t="shared" si="350"/>
        <v>601.35929819797275</v>
      </c>
      <c r="F247" s="52">
        <f t="shared" si="350"/>
        <v>603.92906998055241</v>
      </c>
      <c r="G247" s="52">
        <f t="shared" si="350"/>
        <v>605.6378443673832</v>
      </c>
      <c r="H247" s="52">
        <f t="shared" si="350"/>
        <v>606.99783987313015</v>
      </c>
      <c r="I247" s="52">
        <f t="shared" si="350"/>
        <v>608.14111275716709</v>
      </c>
      <c r="J247" s="52">
        <f t="shared" si="350"/>
        <v>609.15893802740243</v>
      </c>
      <c r="K247" s="52">
        <f t="shared" si="350"/>
        <v>610.06741215716715</v>
      </c>
      <c r="L247" s="52">
        <f t="shared" si="350"/>
        <v>385.25272401250385</v>
      </c>
      <c r="M247" s="52">
        <f t="shared" si="350"/>
        <v>381.83879890675689</v>
      </c>
      <c r="N247" s="52">
        <f t="shared" si="350"/>
        <v>380.64407721992609</v>
      </c>
      <c r="O247" s="52">
        <f t="shared" si="350"/>
        <v>380.15076393734637</v>
      </c>
      <c r="P247" s="52">
        <f t="shared" si="350"/>
        <v>379.8518901730672</v>
      </c>
      <c r="Q247" s="52">
        <f t="shared" si="350"/>
        <v>379.60921111568024</v>
      </c>
      <c r="R247" s="52">
        <f t="shared" si="350"/>
        <v>379.30391603920469</v>
      </c>
      <c r="S247" s="52">
        <f t="shared" si="350"/>
        <v>378.9813260558297</v>
      </c>
      <c r="T247" s="52">
        <f t="shared" si="350"/>
        <v>378.63302995893366</v>
      </c>
      <c r="U247" s="52">
        <f t="shared" si="350"/>
        <v>378.25400583262285</v>
      </c>
      <c r="V247" s="52">
        <f t="shared" si="350"/>
        <v>377.81784350027999</v>
      </c>
      <c r="W247" s="52">
        <f t="shared" si="350"/>
        <v>377.34005926063708</v>
      </c>
      <c r="X247" s="52">
        <f t="shared" si="350"/>
        <v>376.84545127743814</v>
      </c>
      <c r="Y247" s="52">
        <f t="shared" si="350"/>
        <v>376.33809412557741</v>
      </c>
      <c r="Z247" s="52">
        <f t="shared" si="350"/>
        <v>375.81568493097586</v>
      </c>
      <c r="AA247" s="52">
        <f t="shared" si="350"/>
        <v>375.27213995567473</v>
      </c>
      <c r="AB247" s="52">
        <f t="shared" si="350"/>
        <v>374.70190667887795</v>
      </c>
      <c r="AC247" s="52">
        <f t="shared" si="350"/>
        <v>374.12200146539595</v>
      </c>
      <c r="AD247" s="52">
        <f t="shared" si="350"/>
        <v>373.5406037337973</v>
      </c>
      <c r="AE247" s="52">
        <f t="shared" si="350"/>
        <v>372.96079908617605</v>
      </c>
      <c r="AF247" s="52">
        <f t="shared" si="350"/>
        <v>372.38370341854812</v>
      </c>
      <c r="AH247" s="65">
        <f t="shared" si="336"/>
        <v>598.59721769118164</v>
      </c>
      <c r="AI247" s="65">
        <f t="shared" si="337"/>
        <v>563.92360536547415</v>
      </c>
      <c r="AJ247" s="65">
        <f t="shared" si="338"/>
        <v>380.41894827055535</v>
      </c>
      <c r="AK247" s="65">
        <f t="shared" si="339"/>
        <v>378.59802427737412</v>
      </c>
      <c r="AL247" s="65">
        <f t="shared" si="340"/>
        <v>376.32228591006066</v>
      </c>
      <c r="AM247" s="65">
        <f t="shared" si="341"/>
        <v>373.54180287655907</v>
      </c>
      <c r="AN247" s="66"/>
      <c r="AO247" s="65">
        <f t="shared" si="342"/>
        <v>581.26041152832795</v>
      </c>
      <c r="AP247" s="65">
        <f t="shared" si="343"/>
        <v>379.50848627396476</v>
      </c>
      <c r="AQ247" s="65">
        <f t="shared" si="344"/>
        <v>374.93204439330987</v>
      </c>
    </row>
    <row r="248" spans="1:43" x14ac:dyDescent="0.25">
      <c r="A248" s="13" t="s">
        <v>413</v>
      </c>
      <c r="B248" s="37"/>
      <c r="C248" s="52">
        <f t="shared" ref="C248:AF248" si="351">C154+C67</f>
        <v>1968.6916573412116</v>
      </c>
      <c r="D248" s="52">
        <f t="shared" si="351"/>
        <v>1805.8687430666669</v>
      </c>
      <c r="E248" s="52">
        <f t="shared" si="351"/>
        <v>1877.950238201212</v>
      </c>
      <c r="F248" s="52">
        <f t="shared" si="351"/>
        <v>1968.7052305493937</v>
      </c>
      <c r="G248" s="52">
        <f t="shared" si="351"/>
        <v>2007.1228558096971</v>
      </c>
      <c r="H248" s="52">
        <f t="shared" si="351"/>
        <v>2132.2921604933331</v>
      </c>
      <c r="I248" s="52">
        <f t="shared" si="351"/>
        <v>1900.6668825166669</v>
      </c>
      <c r="J248" s="52">
        <f t="shared" si="351"/>
        <v>2231.6047625300002</v>
      </c>
      <c r="K248" s="52">
        <f t="shared" si="351"/>
        <v>2437.2562961366671</v>
      </c>
      <c r="L248" s="52">
        <f t="shared" si="351"/>
        <v>2209.7598541400002</v>
      </c>
      <c r="M248" s="52">
        <f t="shared" si="351"/>
        <v>2340.9820747671424</v>
      </c>
      <c r="N248" s="52">
        <f t="shared" si="351"/>
        <v>2546.1968241211102</v>
      </c>
      <c r="O248" s="52">
        <f t="shared" si="351"/>
        <v>2190.159702112222</v>
      </c>
      <c r="P248" s="52">
        <f t="shared" si="351"/>
        <v>1825.0311028533331</v>
      </c>
      <c r="Q248" s="52">
        <f t="shared" si="351"/>
        <v>1610.6900722366665</v>
      </c>
      <c r="R248" s="52">
        <f t="shared" si="351"/>
        <v>1171.4622412566666</v>
      </c>
      <c r="S248" s="52">
        <f t="shared" si="351"/>
        <v>1277.7293876233334</v>
      </c>
      <c r="T248" s="52">
        <f t="shared" si="351"/>
        <v>1127.9621560799999</v>
      </c>
      <c r="U248" s="52">
        <f t="shared" si="351"/>
        <v>1050.0545112833333</v>
      </c>
      <c r="V248" s="52">
        <f t="shared" si="351"/>
        <v>1007.5557877033332</v>
      </c>
      <c r="W248" s="52">
        <f t="shared" si="351"/>
        <v>1035.1393459766666</v>
      </c>
      <c r="X248" s="52">
        <f t="shared" si="351"/>
        <v>943.34933580333336</v>
      </c>
      <c r="Y248" s="52">
        <f t="shared" si="351"/>
        <v>940.0765710633334</v>
      </c>
      <c r="Z248" s="52">
        <f t="shared" si="351"/>
        <v>937.65422228333341</v>
      </c>
      <c r="AA248" s="52">
        <f t="shared" si="351"/>
        <v>846.12124462000008</v>
      </c>
      <c r="AB248" s="52">
        <f t="shared" si="351"/>
        <v>843.10697675000006</v>
      </c>
      <c r="AC248" s="52">
        <f t="shared" si="351"/>
        <v>840.93837965</v>
      </c>
      <c r="AD248" s="52">
        <f t="shared" si="351"/>
        <v>839.11562438999999</v>
      </c>
      <c r="AE248" s="52">
        <f t="shared" si="351"/>
        <v>841.10297017333335</v>
      </c>
      <c r="AF248" s="52">
        <f t="shared" si="351"/>
        <v>839.64119273333336</v>
      </c>
      <c r="AH248" s="65">
        <f t="shared" si="336"/>
        <v>1925.667744993636</v>
      </c>
      <c r="AI248" s="65">
        <f t="shared" si="337"/>
        <v>2182.3159911633334</v>
      </c>
      <c r="AJ248" s="65">
        <f t="shared" si="338"/>
        <v>2102.6119552180944</v>
      </c>
      <c r="AK248" s="65">
        <f t="shared" si="339"/>
        <v>1126.9528167893334</v>
      </c>
      <c r="AL248" s="65">
        <f t="shared" si="340"/>
        <v>940.46814394933335</v>
      </c>
      <c r="AM248" s="65">
        <f t="shared" si="341"/>
        <v>840.78102873933335</v>
      </c>
      <c r="AN248" s="66"/>
      <c r="AO248" s="65">
        <f t="shared" si="342"/>
        <v>2053.9918680784849</v>
      </c>
      <c r="AP248" s="65">
        <f t="shared" si="343"/>
        <v>1614.7823860037138</v>
      </c>
      <c r="AQ248" s="65">
        <f t="shared" si="344"/>
        <v>890.62458634433335</v>
      </c>
    </row>
    <row r="249" spans="1:43" x14ac:dyDescent="0.25">
      <c r="A249" s="13" t="s">
        <v>414</v>
      </c>
      <c r="B249" s="37"/>
      <c r="C249" s="52">
        <f t="shared" ref="C249:AF249" si="352">C155+C68</f>
        <v>2782.9319360656227</v>
      </c>
      <c r="D249" s="52">
        <f t="shared" si="352"/>
        <v>2632.2991585110776</v>
      </c>
      <c r="E249" s="52">
        <f t="shared" si="352"/>
        <v>2708.7721615656233</v>
      </c>
      <c r="F249" s="52">
        <f t="shared" si="352"/>
        <v>2802.2884371838045</v>
      </c>
      <c r="G249" s="52">
        <f t="shared" si="352"/>
        <v>2842.6644215141082</v>
      </c>
      <c r="H249" s="52">
        <f t="shared" si="352"/>
        <v>2969.9389309777443</v>
      </c>
      <c r="I249" s="52">
        <f t="shared" si="352"/>
        <v>2739.2305052110783</v>
      </c>
      <c r="J249" s="52">
        <f t="shared" si="352"/>
        <v>3072.4197583444111</v>
      </c>
      <c r="K249" s="52">
        <f t="shared" si="352"/>
        <v>3280.1835073110788</v>
      </c>
      <c r="L249" s="52">
        <f t="shared" si="352"/>
        <v>3243.9617857615526</v>
      </c>
      <c r="M249" s="52">
        <f t="shared" si="352"/>
        <v>3379.7945980186951</v>
      </c>
      <c r="N249" s="52">
        <f t="shared" si="352"/>
        <v>3587.9990324726632</v>
      </c>
      <c r="O249" s="52">
        <f t="shared" si="352"/>
        <v>3233.8491889837751</v>
      </c>
      <c r="P249" s="52">
        <f t="shared" si="352"/>
        <v>2870.309019094886</v>
      </c>
      <c r="Q249" s="52">
        <f t="shared" si="352"/>
        <v>2656.9405680282193</v>
      </c>
      <c r="R249" s="52">
        <f t="shared" si="352"/>
        <v>2218.2347951282195</v>
      </c>
      <c r="S249" s="52">
        <f t="shared" si="352"/>
        <v>2324.2348178948869</v>
      </c>
      <c r="T249" s="52">
        <f t="shared" si="352"/>
        <v>2174.0698494615526</v>
      </c>
      <c r="U249" s="52">
        <f t="shared" si="352"/>
        <v>2095.4816555948864</v>
      </c>
      <c r="V249" s="52">
        <f t="shared" si="352"/>
        <v>2052.0619310948859</v>
      </c>
      <c r="W249" s="52">
        <f t="shared" si="352"/>
        <v>2078.8323759282193</v>
      </c>
      <c r="X249" s="52">
        <f t="shared" si="352"/>
        <v>1985.5966576948863</v>
      </c>
      <c r="Y249" s="52">
        <f t="shared" si="352"/>
        <v>1980.9373570948865</v>
      </c>
      <c r="Z249" s="52">
        <f t="shared" si="352"/>
        <v>1977.1135302948865</v>
      </c>
      <c r="AA249" s="52">
        <f t="shared" si="352"/>
        <v>1883.430349061553</v>
      </c>
      <c r="AB249" s="52">
        <f t="shared" si="352"/>
        <v>1878.4540628615528</v>
      </c>
      <c r="AC249" s="52">
        <f t="shared" si="352"/>
        <v>1874.406737361553</v>
      </c>
      <c r="AD249" s="52">
        <f t="shared" si="352"/>
        <v>1870.717996761553</v>
      </c>
      <c r="AE249" s="52">
        <f t="shared" si="352"/>
        <v>1870.8644724948861</v>
      </c>
      <c r="AF249" s="52">
        <f t="shared" si="352"/>
        <v>1867.529466794886</v>
      </c>
      <c r="AH249" s="65">
        <f t="shared" si="336"/>
        <v>2753.7912229680469</v>
      </c>
      <c r="AI249" s="65">
        <f t="shared" si="337"/>
        <v>3061.1468975211728</v>
      </c>
      <c r="AJ249" s="65">
        <f t="shared" si="338"/>
        <v>3145.7784813196477</v>
      </c>
      <c r="AK249" s="65">
        <f t="shared" si="339"/>
        <v>2172.8166098348861</v>
      </c>
      <c r="AL249" s="65">
        <f t="shared" si="340"/>
        <v>1981.1820540148863</v>
      </c>
      <c r="AM249" s="65">
        <f t="shared" si="341"/>
        <v>1872.3945472548862</v>
      </c>
      <c r="AN249" s="66"/>
      <c r="AO249" s="65">
        <f t="shared" si="342"/>
        <v>2907.4690602446099</v>
      </c>
      <c r="AP249" s="65">
        <f t="shared" si="343"/>
        <v>2659.2975455772666</v>
      </c>
      <c r="AQ249" s="65">
        <f t="shared" si="344"/>
        <v>1926.7883006348861</v>
      </c>
    </row>
    <row r="250" spans="1:43" x14ac:dyDescent="0.25">
      <c r="A250" s="13" t="s">
        <v>415</v>
      </c>
      <c r="B250" s="37"/>
      <c r="C250" s="52">
        <f t="shared" ref="C250:L250" si="353">C156+C69</f>
        <v>1973.0390435512118</v>
      </c>
      <c r="D250" s="52">
        <f t="shared" si="353"/>
        <v>1819.3456969866668</v>
      </c>
      <c r="E250" s="52">
        <f t="shared" si="353"/>
        <v>1897.403943681212</v>
      </c>
      <c r="F250" s="52">
        <f t="shared" si="353"/>
        <v>1992.1412751293938</v>
      </c>
      <c r="G250" s="52">
        <f t="shared" si="353"/>
        <v>2033.2147790096969</v>
      </c>
      <c r="H250" s="52">
        <f t="shared" si="353"/>
        <v>2161.2533464933331</v>
      </c>
      <c r="I250" s="52">
        <f t="shared" si="353"/>
        <v>1928.9613564166668</v>
      </c>
      <c r="J250" s="52">
        <f t="shared" si="353"/>
        <v>2263.4117869400002</v>
      </c>
      <c r="K250" s="52">
        <f t="shared" si="353"/>
        <v>2473.0483057566671</v>
      </c>
      <c r="L250" s="52">
        <f t="shared" si="353"/>
        <v>2244.96216796</v>
      </c>
      <c r="M250" s="52">
        <f t="shared" ref="M250:AF250" si="354">M156+M69</f>
        <v>2377.5644350771427</v>
      </c>
      <c r="N250" s="52">
        <f t="shared" si="354"/>
        <v>2585.6956292411105</v>
      </c>
      <c r="O250" s="52">
        <f t="shared" si="354"/>
        <v>2226.704026712222</v>
      </c>
      <c r="P250" s="52">
        <f t="shared" si="354"/>
        <v>1856.011587883333</v>
      </c>
      <c r="Q250" s="52">
        <f t="shared" si="354"/>
        <v>1637.0626132166667</v>
      </c>
      <c r="R250" s="52">
        <f t="shared" si="354"/>
        <v>1190.8036649066667</v>
      </c>
      <c r="S250" s="52">
        <f t="shared" si="354"/>
        <v>1295.7776002533335</v>
      </c>
      <c r="T250" s="52">
        <f t="shared" si="354"/>
        <v>1143.66719999</v>
      </c>
      <c r="U250" s="52">
        <f t="shared" si="354"/>
        <v>1063.8367951533332</v>
      </c>
      <c r="V250" s="52">
        <f t="shared" si="354"/>
        <v>1019.9613774033332</v>
      </c>
      <c r="W250" s="52">
        <f t="shared" si="354"/>
        <v>1047.0042273766667</v>
      </c>
      <c r="X250" s="52">
        <f t="shared" si="354"/>
        <v>953.95292202333349</v>
      </c>
      <c r="Y250" s="52">
        <f t="shared" si="354"/>
        <v>949.95718492333344</v>
      </c>
      <c r="Z250" s="52">
        <f t="shared" si="354"/>
        <v>947.02448536333338</v>
      </c>
      <c r="AA250" s="52">
        <f t="shared" si="354"/>
        <v>854.42253512000002</v>
      </c>
      <c r="AB250" s="52">
        <f t="shared" si="354"/>
        <v>850.83479847000001</v>
      </c>
      <c r="AC250" s="52">
        <f t="shared" si="354"/>
        <v>848.28152074000002</v>
      </c>
      <c r="AD250" s="52">
        <f t="shared" si="354"/>
        <v>846.15338793000001</v>
      </c>
      <c r="AE250" s="52">
        <f t="shared" si="354"/>
        <v>847.90021511333339</v>
      </c>
      <c r="AF250" s="52">
        <f t="shared" si="354"/>
        <v>846.21530198333335</v>
      </c>
      <c r="AH250" s="65">
        <f t="shared" si="336"/>
        <v>1943.0289476716359</v>
      </c>
      <c r="AI250" s="65">
        <f t="shared" si="337"/>
        <v>2214.3273927133332</v>
      </c>
      <c r="AJ250" s="65">
        <f t="shared" si="338"/>
        <v>2136.607658426095</v>
      </c>
      <c r="AK250" s="65">
        <f t="shared" si="339"/>
        <v>1142.8093275413332</v>
      </c>
      <c r="AL250" s="65">
        <f t="shared" si="340"/>
        <v>950.47227096133338</v>
      </c>
      <c r="AM250" s="65">
        <f t="shared" si="341"/>
        <v>847.87704484733331</v>
      </c>
      <c r="AN250" s="66"/>
      <c r="AO250" s="65">
        <f t="shared" si="342"/>
        <v>2078.6781701924847</v>
      </c>
      <c r="AP250" s="65">
        <f t="shared" si="343"/>
        <v>1639.7084929837142</v>
      </c>
      <c r="AQ250" s="65">
        <f t="shared" si="344"/>
        <v>899.17465790433334</v>
      </c>
    </row>
    <row r="253" spans="1:43" x14ac:dyDescent="0.25">
      <c r="A253" s="61" t="s">
        <v>440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693</v>
      </c>
      <c r="C254" s="52">
        <f>SUM(C255:C260)</f>
        <v>20177.889273127406</v>
      </c>
      <c r="D254" s="52">
        <f t="shared" ref="D254:AF254" si="355">SUM(D255:D260)</f>
        <v>20739.242139099773</v>
      </c>
      <c r="E254" s="52">
        <f t="shared" si="355"/>
        <v>21529.642590969219</v>
      </c>
      <c r="F254" s="52">
        <f t="shared" si="355"/>
        <v>22109.192543443129</v>
      </c>
      <c r="G254" s="52">
        <f t="shared" si="355"/>
        <v>22681.004867980795</v>
      </c>
      <c r="H254" s="52">
        <f t="shared" si="355"/>
        <v>24416.958467555018</v>
      </c>
      <c r="I254" s="52">
        <f t="shared" si="355"/>
        <v>23584.710589524642</v>
      </c>
      <c r="J254" s="52">
        <f t="shared" si="355"/>
        <v>24739.819135963244</v>
      </c>
      <c r="K254" s="52">
        <f t="shared" si="355"/>
        <v>25070.850447440051</v>
      </c>
      <c r="L254" s="52">
        <f t="shared" si="355"/>
        <v>25009.510142077896</v>
      </c>
      <c r="M254" s="52">
        <f t="shared" si="355"/>
        <v>20976.776509887142</v>
      </c>
      <c r="N254" s="52">
        <f t="shared" si="355"/>
        <v>20915.63901366069</v>
      </c>
      <c r="O254" s="52">
        <f t="shared" si="355"/>
        <v>19775.193496940366</v>
      </c>
      <c r="P254" s="52">
        <f t="shared" si="355"/>
        <v>18613.679101206693</v>
      </c>
      <c r="Q254" s="52">
        <f t="shared" si="355"/>
        <v>19055.115034917795</v>
      </c>
      <c r="R254" s="52">
        <f t="shared" si="355"/>
        <v>15608.03513141793</v>
      </c>
      <c r="S254" s="52">
        <f t="shared" si="355"/>
        <v>16181.024131251494</v>
      </c>
      <c r="T254" s="52">
        <f t="shared" si="355"/>
        <v>15649.021144449162</v>
      </c>
      <c r="U254" s="52">
        <f t="shared" si="355"/>
        <v>15368.580352388452</v>
      </c>
      <c r="V254" s="52">
        <f t="shared" si="355"/>
        <v>13642.993480371435</v>
      </c>
      <c r="W254" s="52">
        <f t="shared" si="355"/>
        <v>12755.850940983286</v>
      </c>
      <c r="X254" s="52">
        <f t="shared" si="355"/>
        <v>12662.811300144669</v>
      </c>
      <c r="Y254" s="52">
        <f t="shared" si="355"/>
        <v>12512.70061666063</v>
      </c>
      <c r="Z254" s="52">
        <f t="shared" si="355"/>
        <v>12351.025434132092</v>
      </c>
      <c r="AA254" s="52">
        <f t="shared" si="355"/>
        <v>11883.181869242508</v>
      </c>
      <c r="AB254" s="52">
        <f t="shared" si="355"/>
        <v>10951.710176980967</v>
      </c>
      <c r="AC254" s="52">
        <f t="shared" si="355"/>
        <v>10685.230616852477</v>
      </c>
      <c r="AD254" s="52">
        <f t="shared" si="355"/>
        <v>10421.016554477881</v>
      </c>
      <c r="AE254" s="52">
        <f t="shared" si="355"/>
        <v>10166.682015584078</v>
      </c>
      <c r="AF254" s="52">
        <f t="shared" si="355"/>
        <v>9882.846920500544</v>
      </c>
      <c r="AH254" s="65">
        <f>AVERAGE(C254:G254)</f>
        <v>21447.394282924062</v>
      </c>
      <c r="AI254" s="65">
        <f>AVERAGE(H254:L254)</f>
        <v>24564.369756512173</v>
      </c>
      <c r="AJ254" s="65">
        <f>AVERAGE(M254:Q254)</f>
        <v>19867.280631322537</v>
      </c>
      <c r="AK254" s="65">
        <f>AVERAGE(R254:V254)</f>
        <v>15289.930847975693</v>
      </c>
      <c r="AL254" s="65">
        <f>AVERAGE(W254:AA254)</f>
        <v>12433.114032232636</v>
      </c>
      <c r="AM254" s="65">
        <f>AVERAGE(AB254:AF254)</f>
        <v>10421.497256879189</v>
      </c>
      <c r="AN254" s="66"/>
      <c r="AO254" s="65">
        <f>AVERAGE(AH254:AI254)</f>
        <v>23005.882019718119</v>
      </c>
      <c r="AP254" s="65">
        <f>AVERAGE(AJ254:AK254)</f>
        <v>17578.605739649116</v>
      </c>
      <c r="AQ254" s="65">
        <f>AVERAGE(AL254:AM254)</f>
        <v>11427.305644555912</v>
      </c>
    </row>
    <row r="255" spans="1:43" x14ac:dyDescent="0.25">
      <c r="A255" s="13" t="s">
        <v>422</v>
      </c>
      <c r="B255" s="13"/>
      <c r="C255" s="52">
        <f>SUM(C241:C250)</f>
        <v>19174.235201127402</v>
      </c>
      <c r="D255" s="52">
        <f t="shared" ref="D255:AF255" si="356">SUM(D241:D250)</f>
        <v>19019.787330099756</v>
      </c>
      <c r="E255" s="52">
        <f t="shared" si="356"/>
        <v>19448.313936969254</v>
      </c>
      <c r="F255" s="52">
        <f t="shared" si="356"/>
        <v>19894.774765443104</v>
      </c>
      <c r="G255" s="52">
        <f t="shared" si="356"/>
        <v>20447.231222980823</v>
      </c>
      <c r="H255" s="52">
        <f t="shared" si="356"/>
        <v>22142.193749554965</v>
      </c>
      <c r="I255" s="52">
        <f t="shared" si="356"/>
        <v>21356.579504524638</v>
      </c>
      <c r="J255" s="52">
        <f t="shared" si="356"/>
        <v>22497.123463963231</v>
      </c>
      <c r="K255" s="52">
        <f t="shared" si="356"/>
        <v>22792.847420440074</v>
      </c>
      <c r="L255" s="52">
        <f t="shared" si="356"/>
        <v>22701.915389077887</v>
      </c>
      <c r="M255" s="52">
        <f t="shared" si="356"/>
        <v>18845.512742887164</v>
      </c>
      <c r="N255" s="52">
        <f t="shared" si="356"/>
        <v>18868.654054660656</v>
      </c>
      <c r="O255" s="52">
        <f t="shared" si="356"/>
        <v>17787.518589940351</v>
      </c>
      <c r="P255" s="52">
        <f t="shared" si="356"/>
        <v>16680.504423206705</v>
      </c>
      <c r="Q255" s="52">
        <f t="shared" si="356"/>
        <v>17097.115121917737</v>
      </c>
      <c r="R255" s="52">
        <f t="shared" si="356"/>
        <v>13775.845120417929</v>
      </c>
      <c r="S255" s="52">
        <f t="shared" si="356"/>
        <v>14380.385660251479</v>
      </c>
      <c r="T255" s="52">
        <f t="shared" si="356"/>
        <v>13865.4712224492</v>
      </c>
      <c r="U255" s="52">
        <f t="shared" si="356"/>
        <v>13597.728622388418</v>
      </c>
      <c r="V255" s="52">
        <f t="shared" si="356"/>
        <v>11963.902983371428</v>
      </c>
      <c r="W255" s="52">
        <f t="shared" si="356"/>
        <v>11185.536218983296</v>
      </c>
      <c r="X255" s="52">
        <f t="shared" si="356"/>
        <v>11169.251018144674</v>
      </c>
      <c r="Y255" s="52">
        <f t="shared" si="356"/>
        <v>11081.473664660643</v>
      </c>
      <c r="Z255" s="52">
        <f t="shared" si="356"/>
        <v>10983.313537132086</v>
      </c>
      <c r="AA255" s="52">
        <f t="shared" si="356"/>
        <v>10602.942748242509</v>
      </c>
      <c r="AB255" s="52">
        <f t="shared" si="356"/>
        <v>9801.9747919809561</v>
      </c>
      <c r="AC255" s="52">
        <f t="shared" si="356"/>
        <v>9660.4186518524784</v>
      </c>
      <c r="AD255" s="52">
        <f t="shared" si="356"/>
        <v>9514.4137054777966</v>
      </c>
      <c r="AE255" s="52">
        <f t="shared" si="356"/>
        <v>9374.6997605840534</v>
      </c>
      <c r="AF255" s="52">
        <f t="shared" si="356"/>
        <v>9205.7474055006096</v>
      </c>
      <c r="AG255" s="67"/>
      <c r="AH255" s="65">
        <f>AVERAGE(C255:G255)</f>
        <v>19596.868491324065</v>
      </c>
      <c r="AI255" s="65">
        <f>AVERAGE(H255:L255)</f>
        <v>22298.131905512157</v>
      </c>
      <c r="AJ255" s="65">
        <f>AVERAGE(M255:Q255)</f>
        <v>17855.860986522523</v>
      </c>
      <c r="AK255" s="65">
        <f>AVERAGE(R255:V255)</f>
        <v>13516.666721775691</v>
      </c>
      <c r="AL255" s="65">
        <f>AVERAGE(W255:AA255)</f>
        <v>11004.503437432641</v>
      </c>
      <c r="AM255" s="65">
        <f>AVERAGE(AB255:AF255)</f>
        <v>9511.4508630791788</v>
      </c>
      <c r="AN255" s="66"/>
      <c r="AO255" s="65">
        <f>AVERAGE(AH255:AI255)</f>
        <v>20947.500198418111</v>
      </c>
      <c r="AP255" s="65">
        <f>AVERAGE(AJ255:AK255)</f>
        <v>15686.263854149107</v>
      </c>
      <c r="AQ255" s="65">
        <f>AVERAGE(AL255:AM255)</f>
        <v>10257.977150255909</v>
      </c>
    </row>
    <row r="256" spans="1:43" x14ac:dyDescent="0.25">
      <c r="A256" s="13" t="s">
        <v>399</v>
      </c>
      <c r="B256" s="13"/>
      <c r="C256" s="52">
        <f t="shared" ref="C256:E256" si="357">C78+C187</f>
        <v>782.7337300000072</v>
      </c>
      <c r="D256" s="52">
        <f t="shared" si="357"/>
        <v>1334.0397600000178</v>
      </c>
      <c r="E256" s="52">
        <f t="shared" si="357"/>
        <v>1601.4271999999619</v>
      </c>
      <c r="F256" s="52">
        <f t="shared" ref="F256:AF256" si="358">F78+F187</f>
        <v>1688.0838300000214</v>
      </c>
      <c r="G256" s="52">
        <f t="shared" si="358"/>
        <v>1689.6762599999784</v>
      </c>
      <c r="H256" s="52">
        <f t="shared" si="358"/>
        <v>1715.2499700000481</v>
      </c>
      <c r="I256" s="52">
        <f t="shared" si="358"/>
        <v>1680.2533399999993</v>
      </c>
      <c r="J256" s="52">
        <f t="shared" si="358"/>
        <v>1700.1332400000101</v>
      </c>
      <c r="K256" s="52">
        <f t="shared" si="358"/>
        <v>1742.1331399999763</v>
      </c>
      <c r="L256" s="52">
        <f t="shared" si="358"/>
        <v>1784.083050000012</v>
      </c>
      <c r="M256" s="52">
        <f t="shared" si="358"/>
        <v>1667.7472399999824</v>
      </c>
      <c r="N256" s="52">
        <f t="shared" si="358"/>
        <v>1626.3452700000344</v>
      </c>
      <c r="O256" s="52">
        <f t="shared" si="358"/>
        <v>1606.8039200000167</v>
      </c>
      <c r="P256" s="52">
        <f t="shared" si="358"/>
        <v>1591.2872199999874</v>
      </c>
      <c r="Q256" s="52">
        <f t="shared" si="358"/>
        <v>1636.309680000053</v>
      </c>
      <c r="R256" s="52">
        <f t="shared" si="358"/>
        <v>1560.8155999999981</v>
      </c>
      <c r="S256" s="52">
        <f t="shared" si="358"/>
        <v>1555.9487200000221</v>
      </c>
      <c r="T256" s="52">
        <f t="shared" si="358"/>
        <v>1559.120719999959</v>
      </c>
      <c r="U256" s="52">
        <f t="shared" si="358"/>
        <v>1561.6061900000386</v>
      </c>
      <c r="V256" s="52">
        <f t="shared" si="358"/>
        <v>1497.9291000000012</v>
      </c>
      <c r="W256" s="52">
        <f t="shared" si="358"/>
        <v>1417.3212599999897</v>
      </c>
      <c r="X256" s="52">
        <f t="shared" si="358"/>
        <v>1358.8880199999949</v>
      </c>
      <c r="Y256" s="52">
        <f t="shared" si="358"/>
        <v>1308.6296499999917</v>
      </c>
      <c r="Z256" s="52">
        <f t="shared" si="358"/>
        <v>1254.2338500000005</v>
      </c>
      <c r="AA256" s="52">
        <f t="shared" si="358"/>
        <v>1178.1871399999982</v>
      </c>
      <c r="AB256" s="52">
        <f t="shared" si="358"/>
        <v>1066.0469100000118</v>
      </c>
      <c r="AC256" s="52">
        <f t="shared" si="358"/>
        <v>956.74207999999635</v>
      </c>
      <c r="AD256" s="52">
        <f t="shared" si="358"/>
        <v>851.66534000008323</v>
      </c>
      <c r="AE256" s="52">
        <f t="shared" si="358"/>
        <v>748.59250000002794</v>
      </c>
      <c r="AF256" s="52">
        <f t="shared" si="358"/>
        <v>644.70330999993894</v>
      </c>
      <c r="AG256" s="67"/>
      <c r="AH256" s="65">
        <f>AVERAGE(C256:G256)</f>
        <v>1419.1921559999973</v>
      </c>
      <c r="AI256" s="65">
        <f>AVERAGE(H256:L256)</f>
        <v>1724.3705480000092</v>
      </c>
      <c r="AJ256" s="65">
        <f>AVERAGE(M256:Q256)</f>
        <v>1625.6986660000148</v>
      </c>
      <c r="AK256" s="65">
        <f>AVERAGE(R256:V256)</f>
        <v>1547.0840660000038</v>
      </c>
      <c r="AL256" s="65">
        <f>AVERAGE(W256:AA256)</f>
        <v>1303.451983999995</v>
      </c>
      <c r="AM256" s="65">
        <f>AVERAGE(AB256:AF256)</f>
        <v>853.55002800001171</v>
      </c>
      <c r="AN256" s="66"/>
      <c r="AO256" s="65">
        <f>AVERAGE(AH256:AI256)</f>
        <v>1571.7813520000032</v>
      </c>
      <c r="AP256" s="65">
        <f>AVERAGE(AJ256:AK256)</f>
        <v>1586.3913660000094</v>
      </c>
      <c r="AQ256" s="65">
        <f>AVERAGE(AL256:AM256)</f>
        <v>1078.5010060000034</v>
      </c>
    </row>
    <row r="257" spans="1:43" x14ac:dyDescent="0.25">
      <c r="A257" s="13" t="s">
        <v>421</v>
      </c>
      <c r="B257" s="13"/>
      <c r="C257" s="52">
        <f t="shared" ref="C257:AF257" si="359">C79+C188</f>
        <v>141.09119599999894</v>
      </c>
      <c r="D257" s="52">
        <f t="shared" si="359"/>
        <v>236.219436000001</v>
      </c>
      <c r="E257" s="52">
        <f t="shared" si="359"/>
        <v>284.2049860000011</v>
      </c>
      <c r="F257" s="52">
        <f t="shared" si="359"/>
        <v>302.14623200000415</v>
      </c>
      <c r="G257" s="52">
        <f t="shared" si="359"/>
        <v>302.67435899999396</v>
      </c>
      <c r="H257" s="52">
        <f t="shared" si="359"/>
        <v>301.99327300000641</v>
      </c>
      <c r="I257" s="52">
        <f t="shared" si="359"/>
        <v>283.18785100000196</v>
      </c>
      <c r="J257" s="52">
        <f t="shared" si="359"/>
        <v>268.28999600000384</v>
      </c>
      <c r="K257" s="52">
        <f t="shared" si="359"/>
        <v>251.83623699999885</v>
      </c>
      <c r="L257" s="52">
        <f t="shared" si="359"/>
        <v>231.90146099999583</v>
      </c>
      <c r="M257" s="52">
        <f t="shared" si="359"/>
        <v>181.20215599999688</v>
      </c>
      <c r="N257" s="52">
        <f t="shared" si="359"/>
        <v>144.52302099999588</v>
      </c>
      <c r="O257" s="52">
        <f t="shared" si="359"/>
        <v>111.60298499999226</v>
      </c>
      <c r="P257" s="52">
        <f t="shared" si="359"/>
        <v>80.897951999999805</v>
      </c>
      <c r="Q257" s="52">
        <f t="shared" si="359"/>
        <v>64.082525000003443</v>
      </c>
      <c r="R257" s="52">
        <f t="shared" si="359"/>
        <v>28.798602000003484</v>
      </c>
      <c r="S257" s="52">
        <f t="shared" si="359"/>
        <v>11.442481999991287</v>
      </c>
      <c r="T257" s="52">
        <f t="shared" si="359"/>
        <v>-0.5737889999984418</v>
      </c>
      <c r="U257" s="52">
        <f t="shared" si="359"/>
        <v>-8.1392520000049444</v>
      </c>
      <c r="V257" s="52">
        <f t="shared" si="359"/>
        <v>-23.049826999995503</v>
      </c>
      <c r="W257" s="52">
        <f t="shared" si="359"/>
        <v>-36.343714000000546</v>
      </c>
      <c r="X257" s="52">
        <f t="shared" si="359"/>
        <v>-41.810240999998541</v>
      </c>
      <c r="Y257" s="52">
        <f t="shared" si="359"/>
        <v>-42.693759000004775</v>
      </c>
      <c r="Z257" s="52">
        <f t="shared" si="359"/>
        <v>-41.338912999995046</v>
      </c>
      <c r="AA257" s="52">
        <f t="shared" si="359"/>
        <v>-41.129896999999119</v>
      </c>
      <c r="AB257" s="52">
        <f t="shared" si="359"/>
        <v>-45.144847000000254</v>
      </c>
      <c r="AC257" s="52">
        <f t="shared" si="359"/>
        <v>-46.90330399999948</v>
      </c>
      <c r="AD257" s="52">
        <f t="shared" si="359"/>
        <v>-47.036647999997058</v>
      </c>
      <c r="AE257" s="52">
        <f t="shared" si="359"/>
        <v>-46.342026000004353</v>
      </c>
      <c r="AF257" s="52">
        <f t="shared" si="359"/>
        <v>-45.567600999998604</v>
      </c>
      <c r="AG257" s="67"/>
      <c r="AH257" s="65">
        <f t="shared" ref="AH257:AH258" si="360">AVERAGE(C257:G257)</f>
        <v>253.26724179999982</v>
      </c>
      <c r="AI257" s="65">
        <f t="shared" ref="AI257:AI258" si="361">AVERAGE(H257:L257)</f>
        <v>267.44176360000137</v>
      </c>
      <c r="AJ257" s="65">
        <f t="shared" ref="AJ257:AJ258" si="362">AVERAGE(M257:Q257)</f>
        <v>116.46172779999765</v>
      </c>
      <c r="AK257" s="65">
        <f t="shared" ref="AK257:AK258" si="363">AVERAGE(R257:V257)</f>
        <v>1.6956431999991763</v>
      </c>
      <c r="AL257" s="65">
        <f t="shared" ref="AL257:AL258" si="364">AVERAGE(W257:AA257)</f>
        <v>-40.663304799999608</v>
      </c>
      <c r="AM257" s="65">
        <f t="shared" ref="AM257:AM258" si="365">AVERAGE(AB257:AF257)</f>
        <v>-46.19888519999995</v>
      </c>
      <c r="AN257" s="66"/>
      <c r="AO257" s="65">
        <f t="shared" ref="AO257:AO258" si="366">AVERAGE(AH257:AI257)</f>
        <v>260.35450270000058</v>
      </c>
      <c r="AP257" s="65">
        <f t="shared" ref="AP257:AP258" si="367">AVERAGE(AJ257:AK257)</f>
        <v>59.078685499998414</v>
      </c>
      <c r="AQ257" s="65">
        <f t="shared" ref="AQ257:AQ258" si="368">AVERAGE(AL257:AM257)</f>
        <v>-43.431094999999779</v>
      </c>
    </row>
    <row r="258" spans="1:43" x14ac:dyDescent="0.25">
      <c r="A258" s="13" t="s">
        <v>423</v>
      </c>
      <c r="B258" s="13"/>
      <c r="C258" s="52">
        <f t="shared" ref="C258:AF258" si="369">C80+C189</f>
        <v>7.9772419999999329</v>
      </c>
      <c r="D258" s="52">
        <f t="shared" si="369"/>
        <v>16.231510000000526</v>
      </c>
      <c r="E258" s="52">
        <f t="shared" si="369"/>
        <v>21.79702400000042</v>
      </c>
      <c r="F258" s="52">
        <f t="shared" si="369"/>
        <v>24.863005999999586</v>
      </c>
      <c r="G258" s="52">
        <f t="shared" si="369"/>
        <v>26.506978999999774</v>
      </c>
      <c r="H258" s="52">
        <f t="shared" si="369"/>
        <v>28.175118000000111</v>
      </c>
      <c r="I258" s="52">
        <f t="shared" si="369"/>
        <v>29.432408000000578</v>
      </c>
      <c r="J258" s="52">
        <f t="shared" si="369"/>
        <v>31.258687999999893</v>
      </c>
      <c r="K258" s="52">
        <f t="shared" si="369"/>
        <v>33.57890899999984</v>
      </c>
      <c r="L258" s="52">
        <f t="shared" si="369"/>
        <v>36.084791999999652</v>
      </c>
      <c r="M258" s="52">
        <f t="shared" si="369"/>
        <v>37.032713999999942</v>
      </c>
      <c r="N258" s="52">
        <f t="shared" si="369"/>
        <v>38.175661999999647</v>
      </c>
      <c r="O258" s="52">
        <f t="shared" si="369"/>
        <v>39.490397999999914</v>
      </c>
      <c r="P258" s="52">
        <f t="shared" si="369"/>
        <v>40.742698999999448</v>
      </c>
      <c r="Q258" s="52">
        <f t="shared" si="369"/>
        <v>42.40463600000021</v>
      </c>
      <c r="R258" s="52">
        <f t="shared" si="369"/>
        <v>42.779505999999856</v>
      </c>
      <c r="S258" s="52">
        <f t="shared" si="369"/>
        <v>43.254436000000169</v>
      </c>
      <c r="T258" s="52">
        <f t="shared" si="369"/>
        <v>43.639917999999852</v>
      </c>
      <c r="U258" s="52">
        <f t="shared" si="369"/>
        <v>43.786460000000261</v>
      </c>
      <c r="V258" s="52">
        <f t="shared" si="369"/>
        <v>42.99841699999979</v>
      </c>
      <c r="W258" s="52">
        <f t="shared" si="369"/>
        <v>41.569572999999764</v>
      </c>
      <c r="X258" s="52">
        <f t="shared" si="369"/>
        <v>40.006563999999344</v>
      </c>
      <c r="Y258" s="52">
        <f t="shared" si="369"/>
        <v>38.346252999999706</v>
      </c>
      <c r="Z258" s="52">
        <f t="shared" si="369"/>
        <v>36.493577000000187</v>
      </c>
      <c r="AA258" s="52">
        <f t="shared" si="369"/>
        <v>34.263471000000209</v>
      </c>
      <c r="AB258" s="52">
        <f t="shared" si="369"/>
        <v>31.476941999999326</v>
      </c>
      <c r="AC258" s="52">
        <f t="shared" si="369"/>
        <v>28.49219599999924</v>
      </c>
      <c r="AD258" s="52">
        <f t="shared" si="369"/>
        <v>25.456205999999838</v>
      </c>
      <c r="AE258" s="52">
        <f t="shared" si="369"/>
        <v>22.407196000000113</v>
      </c>
      <c r="AF258" s="52">
        <f t="shared" si="369"/>
        <v>19.342227999999523</v>
      </c>
      <c r="AG258" s="67"/>
      <c r="AH258" s="65">
        <f t="shared" si="360"/>
        <v>19.475152200000046</v>
      </c>
      <c r="AI258" s="65">
        <f t="shared" si="361"/>
        <v>31.705983000000014</v>
      </c>
      <c r="AJ258" s="65">
        <f t="shared" si="362"/>
        <v>39.569221799999831</v>
      </c>
      <c r="AK258" s="65">
        <f t="shared" si="363"/>
        <v>43.291747399999984</v>
      </c>
      <c r="AL258" s="65">
        <f t="shared" si="364"/>
        <v>38.13588759999984</v>
      </c>
      <c r="AM258" s="65">
        <f t="shared" si="365"/>
        <v>25.434953599999609</v>
      </c>
      <c r="AN258" s="66"/>
      <c r="AO258" s="65">
        <f t="shared" si="366"/>
        <v>25.590567600000028</v>
      </c>
      <c r="AP258" s="65">
        <f t="shared" si="367"/>
        <v>41.430484599999907</v>
      </c>
      <c r="AQ258" s="65">
        <f t="shared" si="368"/>
        <v>31.785420599999725</v>
      </c>
    </row>
    <row r="259" spans="1:43" x14ac:dyDescent="0.25">
      <c r="A259" s="13" t="s">
        <v>426</v>
      </c>
      <c r="B259" s="13"/>
      <c r="C259" s="52">
        <f t="shared" ref="C259:AF259" si="370">C81+C190</f>
        <v>41.906920000001264</v>
      </c>
      <c r="D259" s="52">
        <f t="shared" si="370"/>
        <v>80.479699999999866</v>
      </c>
      <c r="E259" s="52">
        <f t="shared" si="370"/>
        <v>108.70333000000028</v>
      </c>
      <c r="F259" s="52">
        <f t="shared" si="370"/>
        <v>128.4356200000002</v>
      </c>
      <c r="G259" s="52">
        <f t="shared" si="370"/>
        <v>142.65343999999823</v>
      </c>
      <c r="H259" s="52">
        <f t="shared" si="370"/>
        <v>156.32488000000012</v>
      </c>
      <c r="I259" s="52">
        <f t="shared" si="370"/>
        <v>165.23333000000275</v>
      </c>
      <c r="J259" s="52">
        <f t="shared" si="370"/>
        <v>175.27347999999984</v>
      </c>
      <c r="K259" s="52">
        <f t="shared" si="370"/>
        <v>185.14253000000099</v>
      </c>
      <c r="L259" s="52">
        <f t="shared" si="370"/>
        <v>193.23823000000266</v>
      </c>
      <c r="M259" s="52">
        <f t="shared" si="370"/>
        <v>192.36735000000044</v>
      </c>
      <c r="N259" s="52">
        <f t="shared" si="370"/>
        <v>191.99631000000227</v>
      </c>
      <c r="O259" s="52">
        <f t="shared" si="370"/>
        <v>190.0355899999995</v>
      </c>
      <c r="P259" s="52">
        <f t="shared" si="370"/>
        <v>186.30116000000271</v>
      </c>
      <c r="Q259" s="52">
        <f t="shared" si="370"/>
        <v>184.28441999999995</v>
      </c>
      <c r="R259" s="52">
        <f t="shared" si="370"/>
        <v>175.70592000000033</v>
      </c>
      <c r="S259" s="52">
        <f t="shared" si="370"/>
        <v>169.47977000000174</v>
      </c>
      <c r="T259" s="52">
        <f t="shared" si="370"/>
        <v>163.340110000001</v>
      </c>
      <c r="U259" s="52">
        <f t="shared" si="370"/>
        <v>157.2226499999997</v>
      </c>
      <c r="V259" s="52">
        <f t="shared" si="370"/>
        <v>148.1232600000003</v>
      </c>
      <c r="W259" s="52">
        <f t="shared" si="370"/>
        <v>137.93890000000101</v>
      </c>
      <c r="X259" s="52">
        <f t="shared" si="370"/>
        <v>128.49481000000014</v>
      </c>
      <c r="Y259" s="52">
        <f t="shared" si="370"/>
        <v>119.91145999999935</v>
      </c>
      <c r="Z259" s="52">
        <f t="shared" si="370"/>
        <v>111.80745000000024</v>
      </c>
      <c r="AA259" s="52">
        <f t="shared" si="370"/>
        <v>103.21009000000049</v>
      </c>
      <c r="AB259" s="52">
        <f t="shared" si="370"/>
        <v>93.43322999999873</v>
      </c>
      <c r="AC259" s="52">
        <f t="shared" si="370"/>
        <v>84.022360000002664</v>
      </c>
      <c r="AD259" s="52">
        <f t="shared" si="370"/>
        <v>75.221489999999903</v>
      </c>
      <c r="AE259" s="52">
        <f t="shared" si="370"/>
        <v>67.010669999999664</v>
      </c>
      <c r="AF259" s="52">
        <f t="shared" si="370"/>
        <v>59.254139999997278</v>
      </c>
      <c r="AG259" s="67"/>
      <c r="AH259" s="65">
        <f>AVERAGE(C259:G259)</f>
        <v>100.43580199999997</v>
      </c>
      <c r="AI259" s="65">
        <f>AVERAGE(H259:L259)</f>
        <v>175.04249000000127</v>
      </c>
      <c r="AJ259" s="65">
        <f>AVERAGE(M259:Q259)</f>
        <v>188.99696600000098</v>
      </c>
      <c r="AK259" s="65">
        <f>AVERAGE(R259:V259)</f>
        <v>162.77434200000062</v>
      </c>
      <c r="AL259" s="65">
        <f>AVERAGE(W259:AA259)</f>
        <v>120.27254200000024</v>
      </c>
      <c r="AM259" s="65">
        <f>AVERAGE(AB259:AF259)</f>
        <v>75.788377999999653</v>
      </c>
      <c r="AN259" s="66"/>
      <c r="AO259" s="65">
        <f>AVERAGE(AH259:AI259)</f>
        <v>137.73914600000063</v>
      </c>
      <c r="AP259" s="65">
        <f>AVERAGE(AJ259:AK259)</f>
        <v>175.88565400000078</v>
      </c>
      <c r="AQ259" s="65">
        <f>AVERAGE(AL259:AM259)</f>
        <v>98.030459999999948</v>
      </c>
    </row>
    <row r="260" spans="1:43" x14ac:dyDescent="0.25">
      <c r="A260" s="13" t="s">
        <v>425</v>
      </c>
      <c r="B260" s="13"/>
      <c r="C260" s="52">
        <f t="shared" ref="C260:AF260" si="371">C82+C191</f>
        <v>29.944983999999067</v>
      </c>
      <c r="D260" s="52">
        <f t="shared" si="371"/>
        <v>52.484402999999702</v>
      </c>
      <c r="E260" s="52">
        <f t="shared" si="371"/>
        <v>65.196114000000307</v>
      </c>
      <c r="F260" s="52">
        <f t="shared" si="371"/>
        <v>70.889090000001488</v>
      </c>
      <c r="G260" s="52">
        <f t="shared" si="371"/>
        <v>72.262607000000344</v>
      </c>
      <c r="H260" s="52">
        <f t="shared" si="371"/>
        <v>73.021477000000004</v>
      </c>
      <c r="I260" s="52">
        <f t="shared" si="371"/>
        <v>70.024155999999493</v>
      </c>
      <c r="J260" s="52">
        <f t="shared" si="371"/>
        <v>67.740268000000242</v>
      </c>
      <c r="K260" s="52">
        <f t="shared" si="371"/>
        <v>65.312211000000161</v>
      </c>
      <c r="L260" s="52">
        <f t="shared" si="371"/>
        <v>62.28721999999857</v>
      </c>
      <c r="M260" s="52">
        <f t="shared" si="371"/>
        <v>52.914306999999781</v>
      </c>
      <c r="N260" s="52">
        <f t="shared" si="371"/>
        <v>45.944696000001159</v>
      </c>
      <c r="O260" s="52">
        <f t="shared" si="371"/>
        <v>39.742014000001291</v>
      </c>
      <c r="P260" s="52">
        <f t="shared" si="371"/>
        <v>33.945647000001372</v>
      </c>
      <c r="Q260" s="52">
        <f t="shared" si="371"/>
        <v>30.918651999999156</v>
      </c>
      <c r="R260" s="52">
        <f t="shared" si="371"/>
        <v>24.090383000000429</v>
      </c>
      <c r="S260" s="52">
        <f t="shared" si="371"/>
        <v>20.513063000000329</v>
      </c>
      <c r="T260" s="52">
        <f t="shared" si="371"/>
        <v>18.022963000000345</v>
      </c>
      <c r="U260" s="52">
        <f t="shared" si="371"/>
        <v>16.375681999999642</v>
      </c>
      <c r="V260" s="52">
        <f t="shared" si="371"/>
        <v>13.089547000000493</v>
      </c>
      <c r="W260" s="52">
        <f t="shared" si="371"/>
        <v>9.8287030000005871</v>
      </c>
      <c r="X260" s="52">
        <f t="shared" si="371"/>
        <v>7.981129000000692</v>
      </c>
      <c r="Y260" s="52">
        <f t="shared" si="371"/>
        <v>7.0333480000017516</v>
      </c>
      <c r="Z260" s="52">
        <f t="shared" si="371"/>
        <v>6.5159330000005866</v>
      </c>
      <c r="AA260" s="52">
        <f t="shared" si="371"/>
        <v>5.7083169999989423</v>
      </c>
      <c r="AB260" s="52">
        <f t="shared" si="371"/>
        <v>3.9231500000003052</v>
      </c>
      <c r="AC260" s="52">
        <f t="shared" si="371"/>
        <v>2.4586330000011003</v>
      </c>
      <c r="AD260" s="52">
        <f t="shared" si="371"/>
        <v>1.2964610000003631</v>
      </c>
      <c r="AE260" s="52">
        <f t="shared" si="371"/>
        <v>0.31391500000086126</v>
      </c>
      <c r="AF260" s="52">
        <f t="shared" si="371"/>
        <v>-0.63256200000228091</v>
      </c>
      <c r="AG260" s="67"/>
      <c r="AH260" s="65">
        <f>AVERAGE(C260:G260)</f>
        <v>58.155439600000179</v>
      </c>
      <c r="AI260" s="65">
        <f>AVERAGE(H260:L260)</f>
        <v>67.677066399999688</v>
      </c>
      <c r="AJ260" s="65">
        <f>AVERAGE(M260:Q260)</f>
        <v>40.693063200000552</v>
      </c>
      <c r="AK260" s="65">
        <f>AVERAGE(R260:V260)</f>
        <v>18.418327600000246</v>
      </c>
      <c r="AL260" s="65">
        <f>AVERAGE(W260:AA260)</f>
        <v>7.4134860000005123</v>
      </c>
      <c r="AM260" s="65">
        <f>AVERAGE(AB260:AF260)</f>
        <v>1.4719194000000697</v>
      </c>
      <c r="AN260" s="66"/>
      <c r="AO260" s="65">
        <f>AVERAGE(AH260:AI260)</f>
        <v>62.916252999999934</v>
      </c>
      <c r="AP260" s="65">
        <f>AVERAGE(AJ260:AK260)</f>
        <v>29.555695400000399</v>
      </c>
      <c r="AQ260" s="65">
        <f>AVERAGE(AL260:AM260)</f>
        <v>4.4427027000002912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441</v>
      </c>
    </row>
    <row r="264" spans="1:43" x14ac:dyDescent="0.25">
      <c r="A264" s="23" t="s">
        <v>693</v>
      </c>
      <c r="B264" s="13"/>
      <c r="C264" s="52">
        <f>SUM(C265:C271)</f>
        <v>18588.702113551095</v>
      </c>
      <c r="D264" s="52">
        <f t="shared" ref="D264:AF264" si="372">SUM(D265:D271)</f>
        <v>18423.260541766063</v>
      </c>
      <c r="E264" s="52">
        <f t="shared" si="372"/>
        <v>18846.95463877128</v>
      </c>
      <c r="F264" s="52">
        <f t="shared" si="372"/>
        <v>19290.845695462551</v>
      </c>
      <c r="G264" s="52">
        <f t="shared" si="372"/>
        <v>19841.593378613437</v>
      </c>
      <c r="H264" s="52">
        <f t="shared" si="372"/>
        <v>21535.195909681832</v>
      </c>
      <c r="I264" s="52">
        <f t="shared" si="372"/>
        <v>20748.438391767468</v>
      </c>
      <c r="J264" s="52">
        <f t="shared" si="372"/>
        <v>21887.964525935829</v>
      </c>
      <c r="K264" s="52">
        <f t="shared" si="372"/>
        <v>22182.780008282909</v>
      </c>
      <c r="L264" s="52">
        <f t="shared" si="372"/>
        <v>22316.662665065385</v>
      </c>
      <c r="M264" s="52">
        <f t="shared" si="372"/>
        <v>18463.673943980408</v>
      </c>
      <c r="N264" s="52">
        <f t="shared" si="372"/>
        <v>18488.009977440732</v>
      </c>
      <c r="O264" s="52">
        <f t="shared" si="372"/>
        <v>17407.367826003006</v>
      </c>
      <c r="P264" s="52">
        <f t="shared" si="372"/>
        <v>16300.652533033637</v>
      </c>
      <c r="Q264" s="52">
        <f t="shared" si="372"/>
        <v>16717.505910802058</v>
      </c>
      <c r="R264" s="52">
        <f t="shared" si="372"/>
        <v>13396.541204378724</v>
      </c>
      <c r="S264" s="52">
        <f t="shared" si="372"/>
        <v>14001.404334195649</v>
      </c>
      <c r="T264" s="52">
        <f t="shared" si="372"/>
        <v>13486.838192490268</v>
      </c>
      <c r="U264" s="52">
        <f t="shared" si="372"/>
        <v>13219.474616555795</v>
      </c>
      <c r="V264" s="52">
        <f t="shared" si="372"/>
        <v>11586.085139871149</v>
      </c>
      <c r="W264" s="52">
        <f t="shared" si="372"/>
        <v>10808.196159722658</v>
      </c>
      <c r="X264" s="52">
        <f t="shared" si="372"/>
        <v>10792.405566867237</v>
      </c>
      <c r="Y264" s="52">
        <f t="shared" si="372"/>
        <v>10705.135570535065</v>
      </c>
      <c r="Z264" s="52">
        <f t="shared" si="372"/>
        <v>10607.49785220111</v>
      </c>
      <c r="AA264" s="52">
        <f t="shared" si="372"/>
        <v>10227.670608286833</v>
      </c>
      <c r="AB264" s="52">
        <f t="shared" si="372"/>
        <v>9427.2728853020781</v>
      </c>
      <c r="AC264" s="52">
        <f t="shared" si="372"/>
        <v>9286.296650387083</v>
      </c>
      <c r="AD264" s="52">
        <f t="shared" si="372"/>
        <v>9140.8731017440005</v>
      </c>
      <c r="AE264" s="52">
        <f t="shared" si="372"/>
        <v>9001.7389614978783</v>
      </c>
      <c r="AF264" s="52">
        <f t="shared" si="372"/>
        <v>8833.3637020820624</v>
      </c>
      <c r="AG264" s="9"/>
      <c r="AH264" s="65">
        <f t="shared" ref="AH264" si="373">AVERAGE(C264:G264)</f>
        <v>18998.271273632883</v>
      </c>
      <c r="AI264" s="65">
        <f t="shared" ref="AI264" si="374">AVERAGE(H264:L264)</f>
        <v>21734.208300146689</v>
      </c>
      <c r="AJ264" s="65">
        <f t="shared" ref="AJ264" si="375">AVERAGE(M264:Q264)</f>
        <v>17475.442038251967</v>
      </c>
      <c r="AK264" s="65">
        <f t="shared" ref="AK264" si="376">AVERAGE(R264:V264)</f>
        <v>13138.068697498316</v>
      </c>
      <c r="AL264" s="65">
        <f t="shared" ref="AL264" si="377">AVERAGE(W264:AA264)</f>
        <v>10628.181151522582</v>
      </c>
      <c r="AM264" s="65">
        <f t="shared" ref="AM264" si="378">AVERAGE(AB264:AF264)</f>
        <v>9137.9090602026208</v>
      </c>
      <c r="AN264" s="66"/>
      <c r="AO264" s="65">
        <f t="shared" ref="AO264" si="379">AVERAGE(AH264:AI264)</f>
        <v>20366.239786889786</v>
      </c>
      <c r="AP264" s="65">
        <f t="shared" ref="AP264" si="380">AVERAGE(AJ264:AK264)</f>
        <v>15306.755367875143</v>
      </c>
      <c r="AQ264" s="65">
        <f t="shared" ref="AQ264" si="381">AVERAGE(AL264:AM264)</f>
        <v>9883.0451058626022</v>
      </c>
    </row>
    <row r="265" spans="1:43" x14ac:dyDescent="0.25">
      <c r="A265" s="13" t="s">
        <v>410</v>
      </c>
      <c r="B265" s="13"/>
      <c r="C265" s="52">
        <f>C241</f>
        <v>5066.0469728196131</v>
      </c>
      <c r="D265" s="52">
        <f t="shared" ref="D265:AF265" si="382">D241</f>
        <v>5126.988437896377</v>
      </c>
      <c r="E265" s="52">
        <f t="shared" si="382"/>
        <v>5164.6119571548998</v>
      </c>
      <c r="F265" s="52">
        <f t="shared" si="382"/>
        <v>5197.2589408511094</v>
      </c>
      <c r="G265" s="52">
        <f t="shared" si="382"/>
        <v>5509.7414354604007</v>
      </c>
      <c r="H265" s="52">
        <f t="shared" si="382"/>
        <v>6677.5839150684305</v>
      </c>
      <c r="I265" s="52">
        <f t="shared" si="382"/>
        <v>6736.7881741466317</v>
      </c>
      <c r="J265" s="52">
        <f t="shared" si="382"/>
        <v>6797.5890356008404</v>
      </c>
      <c r="K265" s="52">
        <f t="shared" si="382"/>
        <v>6864.9410238177879</v>
      </c>
      <c r="L265" s="52">
        <f t="shared" si="382"/>
        <v>7337.554466250117</v>
      </c>
      <c r="M265" s="52">
        <f t="shared" si="382"/>
        <v>4729.4559378387712</v>
      </c>
      <c r="N265" s="52">
        <f t="shared" si="382"/>
        <v>4798.1650494817004</v>
      </c>
      <c r="O265" s="52">
        <f t="shared" si="382"/>
        <v>4887.5693758362904</v>
      </c>
      <c r="P265" s="52">
        <f t="shared" si="382"/>
        <v>4986.5580971005147</v>
      </c>
      <c r="Q265" s="52">
        <f t="shared" si="382"/>
        <v>6102.5291935141704</v>
      </c>
      <c r="R265" s="52">
        <f t="shared" si="382"/>
        <v>4325.0191331702717</v>
      </c>
      <c r="S265" s="52">
        <f t="shared" si="382"/>
        <v>4411.4318466843188</v>
      </c>
      <c r="T265" s="52">
        <f t="shared" si="382"/>
        <v>4499.0523897520789</v>
      </c>
      <c r="U265" s="52">
        <f t="shared" si="382"/>
        <v>4578.5368133463207</v>
      </c>
      <c r="V265" s="52">
        <f t="shared" si="382"/>
        <v>3245.4646291999848</v>
      </c>
      <c r="W265" s="52">
        <f t="shared" si="382"/>
        <v>2085.0122740227075</v>
      </c>
      <c r="X265" s="52">
        <f t="shared" si="382"/>
        <v>2098.8740217244272</v>
      </c>
      <c r="Y265" s="52">
        <f t="shared" si="382"/>
        <v>2100.6160230713231</v>
      </c>
      <c r="Z265" s="52">
        <f t="shared" si="382"/>
        <v>2083.8124025244269</v>
      </c>
      <c r="AA265" s="52">
        <f t="shared" si="382"/>
        <v>2047.0641651227074</v>
      </c>
      <c r="AB265" s="52">
        <f t="shared" si="382"/>
        <v>1347.4222147260934</v>
      </c>
      <c r="AC265" s="52">
        <f t="shared" si="382"/>
        <v>1269.008864641492</v>
      </c>
      <c r="AD265" s="52">
        <f t="shared" si="382"/>
        <v>1179.8823314472495</v>
      </c>
      <c r="AE265" s="52">
        <f t="shared" si="382"/>
        <v>1081.2081497794898</v>
      </c>
      <c r="AF265" s="52">
        <f t="shared" si="382"/>
        <v>959.9812995946628</v>
      </c>
      <c r="AG265" s="9"/>
      <c r="AH265" s="65">
        <f t="shared" ref="AH265:AH271" si="383">AVERAGE(C265:G265)</f>
        <v>5212.9295488364796</v>
      </c>
      <c r="AI265" s="65">
        <f t="shared" ref="AI265:AI271" si="384">AVERAGE(H265:L265)</f>
        <v>6882.8913229767622</v>
      </c>
      <c r="AJ265" s="65">
        <f t="shared" ref="AJ265:AJ271" si="385">AVERAGE(M265:Q265)</f>
        <v>5100.8555307542892</v>
      </c>
      <c r="AK265" s="65">
        <f t="shared" ref="AK265:AK271" si="386">AVERAGE(R265:V265)</f>
        <v>4211.9009624305954</v>
      </c>
      <c r="AL265" s="65">
        <f t="shared" ref="AL265:AL271" si="387">AVERAGE(W265:AA265)</f>
        <v>2083.0757772931183</v>
      </c>
      <c r="AM265" s="65">
        <f t="shared" ref="AM265:AM271" si="388">AVERAGE(AB265:AF265)</f>
        <v>1167.5005720377976</v>
      </c>
      <c r="AN265" s="66"/>
      <c r="AO265" s="65">
        <f t="shared" ref="AO265:AO271" si="389">AVERAGE(AH265:AI265)</f>
        <v>6047.9104359066205</v>
      </c>
      <c r="AP265" s="65">
        <f t="shared" ref="AP265:AP271" si="390">AVERAGE(AJ265:AK265)</f>
        <v>4656.3782465924423</v>
      </c>
      <c r="AQ265" s="65">
        <f t="shared" ref="AQ265:AQ271" si="391">AVERAGE(AL265:AM265)</f>
        <v>1625.288174665458</v>
      </c>
    </row>
    <row r="266" spans="1:43" x14ac:dyDescent="0.25">
      <c r="A266" s="13" t="s">
        <v>411</v>
      </c>
      <c r="B266" s="13"/>
      <c r="C266" s="52">
        <f t="shared" ref="C266:AF266" si="392">C242</f>
        <v>2234.4777785464403</v>
      </c>
      <c r="D266" s="52">
        <f t="shared" si="392"/>
        <v>2273.8030810462083</v>
      </c>
      <c r="E266" s="52">
        <f t="shared" si="392"/>
        <v>2294.0345331854373</v>
      </c>
      <c r="F266" s="52">
        <f t="shared" si="392"/>
        <v>2305.2662052878254</v>
      </c>
      <c r="G266" s="52">
        <f t="shared" si="392"/>
        <v>2312.9058280982381</v>
      </c>
      <c r="H266" s="52">
        <f t="shared" si="392"/>
        <v>2319.0512279029763</v>
      </c>
      <c r="I266" s="52">
        <f t="shared" si="392"/>
        <v>2103.7446361611956</v>
      </c>
      <c r="J266" s="52">
        <f t="shared" si="392"/>
        <v>2105.1816694725699</v>
      </c>
      <c r="K266" s="52">
        <f t="shared" si="392"/>
        <v>1691.1503555062525</v>
      </c>
      <c r="L266" s="52">
        <f t="shared" si="392"/>
        <v>1688.2193515211657</v>
      </c>
      <c r="M266" s="52">
        <f>M242</f>
        <v>66.14092484088745</v>
      </c>
      <c r="N266" s="52">
        <f t="shared" si="392"/>
        <v>-520.65934177625331</v>
      </c>
      <c r="O266" s="52">
        <f t="shared" si="392"/>
        <v>-527.67235744350398</v>
      </c>
      <c r="P266" s="52">
        <f t="shared" si="392"/>
        <v>-528.30783568069739</v>
      </c>
      <c r="Q266" s="52">
        <f t="shared" si="392"/>
        <v>-527.27369986147983</v>
      </c>
      <c r="R266" s="52">
        <f t="shared" si="392"/>
        <v>-525.73743105783876</v>
      </c>
      <c r="S266" s="52">
        <f t="shared" si="392"/>
        <v>-204.50068216515103</v>
      </c>
      <c r="T266" s="52">
        <f t="shared" si="392"/>
        <v>-199.74150416746718</v>
      </c>
      <c r="U266" s="52">
        <f t="shared" si="392"/>
        <v>-197.35063144786457</v>
      </c>
      <c r="V266" s="52">
        <f t="shared" si="392"/>
        <v>-196.026695027865</v>
      </c>
      <c r="W266" s="52">
        <f t="shared" si="392"/>
        <v>-195.3559474559261</v>
      </c>
      <c r="X266" s="52">
        <f t="shared" si="392"/>
        <v>139.85118985707925</v>
      </c>
      <c r="Y266" s="52">
        <f t="shared" si="392"/>
        <v>142.46011794869207</v>
      </c>
      <c r="Z266" s="52">
        <f t="shared" si="392"/>
        <v>142.68267710707926</v>
      </c>
      <c r="AA266" s="52">
        <f t="shared" si="392"/>
        <v>141.7320184440739</v>
      </c>
      <c r="AB266" s="52">
        <f t="shared" si="392"/>
        <v>140.06666195213501</v>
      </c>
      <c r="AC266" s="52">
        <f t="shared" si="392"/>
        <v>137.88649150213544</v>
      </c>
      <c r="AD266" s="52">
        <f t="shared" si="392"/>
        <v>135.3177043325328</v>
      </c>
      <c r="AE266" s="52">
        <f t="shared" si="392"/>
        <v>132.47081502484897</v>
      </c>
      <c r="AF266" s="52">
        <f t="shared" si="392"/>
        <v>129.45422387216126</v>
      </c>
      <c r="AG266" s="9"/>
      <c r="AH266" s="65">
        <f t="shared" si="383"/>
        <v>2284.09748523283</v>
      </c>
      <c r="AI266" s="65">
        <f t="shared" si="384"/>
        <v>1981.4694481128317</v>
      </c>
      <c r="AJ266" s="65">
        <f t="shared" si="385"/>
        <v>-407.55446198420941</v>
      </c>
      <c r="AK266" s="65">
        <f t="shared" si="386"/>
        <v>-264.67138877323731</v>
      </c>
      <c r="AL266" s="65">
        <f t="shared" si="387"/>
        <v>74.274011180199679</v>
      </c>
      <c r="AM266" s="65">
        <f t="shared" si="388"/>
        <v>135.03917933676271</v>
      </c>
      <c r="AN266" s="66"/>
      <c r="AO266" s="65">
        <f t="shared" si="389"/>
        <v>2132.7834666728309</v>
      </c>
      <c r="AP266" s="65">
        <f t="shared" si="390"/>
        <v>-336.11292537872339</v>
      </c>
      <c r="AQ266" s="65">
        <f t="shared" si="391"/>
        <v>104.65659525848119</v>
      </c>
    </row>
    <row r="267" spans="1:43" x14ac:dyDescent="0.25">
      <c r="A267" s="13" t="s">
        <v>439</v>
      </c>
      <c r="B267" s="13"/>
      <c r="C267" s="52">
        <f t="shared" ref="C267:AF267" si="393">C243</f>
        <v>879.82898916522856</v>
      </c>
      <c r="D267" s="52">
        <f t="shared" si="393"/>
        <v>948.89946474117301</v>
      </c>
      <c r="E267" s="52">
        <f t="shared" si="393"/>
        <v>1006.1980692399511</v>
      </c>
      <c r="F267" s="52">
        <f t="shared" si="393"/>
        <v>1055.282873219538</v>
      </c>
      <c r="G267" s="52">
        <f t="shared" si="393"/>
        <v>1095.7020967656842</v>
      </c>
      <c r="H267" s="52">
        <f t="shared" si="393"/>
        <v>1180.9734018214292</v>
      </c>
      <c r="I267" s="52">
        <f t="shared" si="393"/>
        <v>1201.3405163269126</v>
      </c>
      <c r="J267" s="52">
        <f t="shared" si="393"/>
        <v>1209.4870515497651</v>
      </c>
      <c r="K267" s="52">
        <f t="shared" si="393"/>
        <v>1205.3714051169127</v>
      </c>
      <c r="L267" s="52">
        <f t="shared" si="393"/>
        <v>1189.3165740814293</v>
      </c>
      <c r="M267" s="52">
        <f t="shared" si="393"/>
        <v>940.36710492172074</v>
      </c>
      <c r="N267" s="52">
        <f t="shared" si="393"/>
        <v>900.23831015557448</v>
      </c>
      <c r="O267" s="52">
        <f t="shared" si="393"/>
        <v>853.70303323598773</v>
      </c>
      <c r="P267" s="52">
        <f t="shared" si="393"/>
        <v>801.48892816720956</v>
      </c>
      <c r="Q267" s="52">
        <f t="shared" si="393"/>
        <v>745.27388372682071</v>
      </c>
      <c r="R267" s="52">
        <f t="shared" si="393"/>
        <v>583.37214033330542</v>
      </c>
      <c r="S267" s="52">
        <f t="shared" si="393"/>
        <v>523.54717853082548</v>
      </c>
      <c r="T267" s="52">
        <f t="shared" si="393"/>
        <v>466.09397921670313</v>
      </c>
      <c r="U267" s="52">
        <f t="shared" si="393"/>
        <v>411.8664010505633</v>
      </c>
      <c r="V267" s="52">
        <f t="shared" si="393"/>
        <v>364.95749979509765</v>
      </c>
      <c r="W267" s="52">
        <f t="shared" si="393"/>
        <v>253.35200410093512</v>
      </c>
      <c r="X267" s="52">
        <f t="shared" si="393"/>
        <v>212.4898659025381</v>
      </c>
      <c r="Y267" s="52">
        <f t="shared" si="393"/>
        <v>177.45090272147559</v>
      </c>
      <c r="Z267" s="52">
        <f t="shared" si="393"/>
        <v>147.7654645791801</v>
      </c>
      <c r="AA267" s="52">
        <f t="shared" si="393"/>
        <v>123.00850280743433</v>
      </c>
      <c r="AB267" s="52">
        <f t="shared" si="393"/>
        <v>72.588020258143814</v>
      </c>
      <c r="AC267" s="52">
        <f t="shared" si="393"/>
        <v>55.851494865141582</v>
      </c>
      <c r="AD267" s="52">
        <f t="shared" si="393"/>
        <v>42.693151117209418</v>
      </c>
      <c r="AE267" s="52">
        <f t="shared" si="393"/>
        <v>32.42512236528782</v>
      </c>
      <c r="AF267" s="52">
        <f t="shared" si="393"/>
        <v>24.493031813416536</v>
      </c>
      <c r="AG267" s="9"/>
      <c r="AH267" s="65">
        <f t="shared" si="383"/>
        <v>997.18229862631506</v>
      </c>
      <c r="AI267" s="65">
        <f t="shared" si="384"/>
        <v>1197.2977897792898</v>
      </c>
      <c r="AJ267" s="65">
        <f t="shared" si="385"/>
        <v>848.21425204146249</v>
      </c>
      <c r="AK267" s="65">
        <f t="shared" si="386"/>
        <v>469.96743978529901</v>
      </c>
      <c r="AL267" s="65">
        <f t="shared" si="387"/>
        <v>182.81334802231262</v>
      </c>
      <c r="AM267" s="65">
        <f t="shared" si="388"/>
        <v>45.610164083839834</v>
      </c>
      <c r="AN267" s="66"/>
      <c r="AO267" s="65">
        <f t="shared" si="389"/>
        <v>1097.2400442028024</v>
      </c>
      <c r="AP267" s="65">
        <f t="shared" si="390"/>
        <v>659.09084591338069</v>
      </c>
      <c r="AQ267" s="65">
        <f t="shared" si="391"/>
        <v>114.21175605307623</v>
      </c>
    </row>
    <row r="268" spans="1:43" x14ac:dyDescent="0.25">
      <c r="A268" s="13" t="s">
        <v>412</v>
      </c>
      <c r="B268" s="13"/>
      <c r="C268" s="52">
        <f t="shared" ref="C268:AF268" si="394">C244</f>
        <v>-316.61231223861216</v>
      </c>
      <c r="D268" s="52">
        <f t="shared" si="394"/>
        <v>-304.03977174397744</v>
      </c>
      <c r="E268" s="52">
        <f t="shared" si="394"/>
        <v>-287.76305703184255</v>
      </c>
      <c r="F268" s="52">
        <f t="shared" si="394"/>
        <v>-270.19302910220762</v>
      </c>
      <c r="G268" s="52">
        <f t="shared" si="394"/>
        <v>-244.75902916376788</v>
      </c>
      <c r="H268" s="52">
        <f t="shared" si="394"/>
        <v>-226.12474379913249</v>
      </c>
      <c r="I268" s="52">
        <f t="shared" si="394"/>
        <v>-207.29644481700007</v>
      </c>
      <c r="J268" s="52">
        <f t="shared" si="394"/>
        <v>-150.47601741736173</v>
      </c>
      <c r="K268" s="52">
        <f t="shared" si="394"/>
        <v>-130.43358240022621</v>
      </c>
      <c r="L268" s="52">
        <f t="shared" si="394"/>
        <v>74.10666393151098</v>
      </c>
      <c r="M268" s="52">
        <f t="shared" si="394"/>
        <v>-318.21147197573811</v>
      </c>
      <c r="N268" s="52">
        <f t="shared" si="394"/>
        <v>-325.22926492545952</v>
      </c>
      <c r="O268" s="52">
        <f t="shared" si="394"/>
        <v>-328.94606235750859</v>
      </c>
      <c r="P268" s="52">
        <f t="shared" si="394"/>
        <v>-331.60934627188561</v>
      </c>
      <c r="Q268" s="52">
        <f t="shared" si="394"/>
        <v>-273.59425508453234</v>
      </c>
      <c r="R268" s="52">
        <f t="shared" si="394"/>
        <v>-274.76965156356488</v>
      </c>
      <c r="S268" s="52">
        <f t="shared" si="394"/>
        <v>-276.57388452492523</v>
      </c>
      <c r="T268" s="52">
        <f t="shared" si="394"/>
        <v>-316.3592054686132</v>
      </c>
      <c r="U268" s="52">
        <f t="shared" si="394"/>
        <v>-319.21751279462887</v>
      </c>
      <c r="V268" s="52">
        <f t="shared" si="394"/>
        <v>-450.3534935847909</v>
      </c>
      <c r="W268" s="52">
        <f t="shared" si="394"/>
        <v>-455.2115705754623</v>
      </c>
      <c r="X268" s="52">
        <f t="shared" si="394"/>
        <v>-458.72429294846131</v>
      </c>
      <c r="Y268" s="52">
        <f t="shared" si="394"/>
        <v>-461.81234620378837</v>
      </c>
      <c r="Z268" s="52">
        <f t="shared" si="394"/>
        <v>-464.78391434144294</v>
      </c>
      <c r="AA268" s="52">
        <f t="shared" si="394"/>
        <v>-467.7463270614254</v>
      </c>
      <c r="AB268" s="52">
        <f t="shared" si="394"/>
        <v>-470.74019436373561</v>
      </c>
      <c r="AC268" s="52">
        <f t="shared" si="394"/>
        <v>-473.76259814837363</v>
      </c>
      <c r="AD268" s="52">
        <f t="shared" si="394"/>
        <v>-476.81245151533938</v>
      </c>
      <c r="AE268" s="52">
        <f t="shared" si="394"/>
        <v>-479.8914073646331</v>
      </c>
      <c r="AF268" s="52">
        <f t="shared" si="394"/>
        <v>-483.00230429625429</v>
      </c>
      <c r="AG268" s="9"/>
      <c r="AH268" s="65">
        <f t="shared" si="383"/>
        <v>-284.67343985608147</v>
      </c>
      <c r="AI268" s="65">
        <f t="shared" si="384"/>
        <v>-128.04482490044191</v>
      </c>
      <c r="AJ268" s="65">
        <f t="shared" si="385"/>
        <v>-315.51808012302479</v>
      </c>
      <c r="AK268" s="65">
        <f t="shared" si="386"/>
        <v>-327.4547495873046</v>
      </c>
      <c r="AL268" s="65">
        <f t="shared" si="387"/>
        <v>-461.65569022611606</v>
      </c>
      <c r="AM268" s="65">
        <f t="shared" si="388"/>
        <v>-476.84179113766714</v>
      </c>
      <c r="AN268" s="66"/>
      <c r="AO268" s="65">
        <f t="shared" si="389"/>
        <v>-206.35913237826168</v>
      </c>
      <c r="AP268" s="65">
        <f t="shared" si="390"/>
        <v>-321.4864148551647</v>
      </c>
      <c r="AQ268" s="65">
        <f t="shared" si="391"/>
        <v>-469.2487406818916</v>
      </c>
    </row>
    <row r="269" spans="1:43" x14ac:dyDescent="0.25">
      <c r="A269" s="13" t="s">
        <v>436</v>
      </c>
      <c r="B269" s="13"/>
      <c r="C269" s="52">
        <f t="shared" ref="C269:AF269" si="395">C245</f>
        <v>1105.5863791661232</v>
      </c>
      <c r="D269" s="52">
        <f t="shared" si="395"/>
        <v>1121.0947814103615</v>
      </c>
      <c r="E269" s="52">
        <f t="shared" si="395"/>
        <v>1131.2115362424174</v>
      </c>
      <c r="F269" s="52">
        <f t="shared" si="395"/>
        <v>1139.362694349712</v>
      </c>
      <c r="G269" s="52">
        <f t="shared" si="395"/>
        <v>1146.7387138323281</v>
      </c>
      <c r="H269" s="52">
        <f t="shared" si="395"/>
        <v>1153.7358773609519</v>
      </c>
      <c r="I269" s="52">
        <f t="shared" si="395"/>
        <v>1160.4647217507631</v>
      </c>
      <c r="J269" s="52">
        <f t="shared" si="395"/>
        <v>1166.995245611726</v>
      </c>
      <c r="K269" s="52">
        <f t="shared" si="395"/>
        <v>1173.3667907932181</v>
      </c>
      <c r="L269" s="52">
        <f t="shared" si="395"/>
        <v>1155.5610522168415</v>
      </c>
      <c r="M269" s="52">
        <f t="shared" si="395"/>
        <v>2269.9520849502878</v>
      </c>
      <c r="N269" s="52">
        <f t="shared" si="395"/>
        <v>2274.3494608818582</v>
      </c>
      <c r="O269" s="52">
        <f t="shared" si="395"/>
        <v>2272.9305575567078</v>
      </c>
      <c r="P269" s="52">
        <f t="shared" si="395"/>
        <v>2269.4063573109916</v>
      </c>
      <c r="Q269" s="52">
        <f t="shared" si="395"/>
        <v>2265.0107411312688</v>
      </c>
      <c r="R269" s="52">
        <f t="shared" si="395"/>
        <v>2260.0340073265561</v>
      </c>
      <c r="S269" s="52">
        <f t="shared" si="395"/>
        <v>2254.5068581755645</v>
      </c>
      <c r="T269" s="52">
        <f t="shared" si="395"/>
        <v>2248.3070352870682</v>
      </c>
      <c r="U269" s="52">
        <f t="shared" si="395"/>
        <v>2241.2644153959682</v>
      </c>
      <c r="V269" s="52">
        <f t="shared" si="395"/>
        <v>2233.1858491550024</v>
      </c>
      <c r="W269" s="52">
        <f t="shared" si="395"/>
        <v>2690.639537916778</v>
      </c>
      <c r="X269" s="52">
        <f t="shared" si="395"/>
        <v>2684.2318841965293</v>
      </c>
      <c r="Y269" s="52">
        <f t="shared" si="395"/>
        <v>2673.9378397772311</v>
      </c>
      <c r="Z269" s="52">
        <f t="shared" si="395"/>
        <v>2661.3378662338755</v>
      </c>
      <c r="AA269" s="52">
        <f t="shared" si="395"/>
        <v>2646.9910195876841</v>
      </c>
      <c r="AB269" s="52">
        <f t="shared" si="395"/>
        <v>2631.1603173285662</v>
      </c>
      <c r="AC269" s="52">
        <f t="shared" si="395"/>
        <v>2614.0641408706147</v>
      </c>
      <c r="AD269" s="52">
        <f t="shared" si="395"/>
        <v>2595.9299519543456</v>
      </c>
      <c r="AE269" s="52">
        <f t="shared" si="395"/>
        <v>2577.0073451746753</v>
      </c>
      <c r="AF269" s="52">
        <f t="shared" si="395"/>
        <v>2557.5610666089469</v>
      </c>
      <c r="AG269" s="9"/>
      <c r="AH269" s="65">
        <f t="shared" si="383"/>
        <v>1128.7988210001884</v>
      </c>
      <c r="AI269" s="65">
        <f t="shared" si="384"/>
        <v>1162.0247375467002</v>
      </c>
      <c r="AJ269" s="65">
        <f t="shared" si="385"/>
        <v>2270.3298403662229</v>
      </c>
      <c r="AK269" s="65">
        <f t="shared" si="386"/>
        <v>2247.459633068032</v>
      </c>
      <c r="AL269" s="65">
        <f t="shared" si="387"/>
        <v>2671.4276295424193</v>
      </c>
      <c r="AM269" s="65">
        <f t="shared" si="388"/>
        <v>2595.1445643874295</v>
      </c>
      <c r="AN269" s="66"/>
      <c r="AO269" s="65">
        <f t="shared" si="389"/>
        <v>1145.4117792734442</v>
      </c>
      <c r="AP269" s="65">
        <f t="shared" si="390"/>
        <v>2258.8947367171277</v>
      </c>
      <c r="AQ269" s="65">
        <f t="shared" si="391"/>
        <v>2633.2860969649246</v>
      </c>
    </row>
    <row r="270" spans="1:43" x14ac:dyDescent="0.25">
      <c r="A270" s="13" t="s">
        <v>437</v>
      </c>
      <c r="B270" s="13"/>
      <c r="C270" s="52">
        <f t="shared" ref="C270:AF270" si="396">C246</f>
        <v>2894.7116691342567</v>
      </c>
      <c r="D270" s="52">
        <f t="shared" si="396"/>
        <v>2999.0009498515083</v>
      </c>
      <c r="E270" s="52">
        <f t="shared" si="396"/>
        <v>3054.5352565323678</v>
      </c>
      <c r="F270" s="52">
        <f t="shared" si="396"/>
        <v>3100.7330679939823</v>
      </c>
      <c r="G270" s="52">
        <f t="shared" si="396"/>
        <v>3138.2622772870518</v>
      </c>
      <c r="H270" s="52">
        <f t="shared" si="396"/>
        <v>3166.4917933627685</v>
      </c>
      <c r="I270" s="52">
        <f t="shared" si="396"/>
        <v>3184.5380440545532</v>
      </c>
      <c r="J270" s="52">
        <f t="shared" si="396"/>
        <v>3191.7512333038817</v>
      </c>
      <c r="K270" s="52">
        <f t="shared" si="396"/>
        <v>3187.8959062445529</v>
      </c>
      <c r="L270" s="52">
        <f t="shared" si="396"/>
        <v>3173.2207492027683</v>
      </c>
      <c r="M270" s="52">
        <f t="shared" si="396"/>
        <v>2677.6282555414969</v>
      </c>
      <c r="N270" s="52">
        <f t="shared" si="396"/>
        <v>2641.2542777884273</v>
      </c>
      <c r="O270" s="52">
        <f t="shared" si="396"/>
        <v>2599.0703613668124</v>
      </c>
      <c r="P270" s="52">
        <f t="shared" si="396"/>
        <v>2551.7646225759531</v>
      </c>
      <c r="Q270" s="52">
        <f t="shared" si="396"/>
        <v>2500.8667938942567</v>
      </c>
      <c r="R270" s="52">
        <f t="shared" si="396"/>
        <v>2448.1223048784423</v>
      </c>
      <c r="S270" s="52">
        <f t="shared" si="396"/>
        <v>2395.2512117234614</v>
      </c>
      <c r="T270" s="52">
        <f t="shared" si="396"/>
        <v>2343.7862923389466</v>
      </c>
      <c r="U270" s="52">
        <f t="shared" si="396"/>
        <v>2295.0021689738828</v>
      </c>
      <c r="V270" s="52">
        <f t="shared" si="396"/>
        <v>2309.2782541321676</v>
      </c>
      <c r="W270" s="52">
        <f t="shared" si="396"/>
        <v>2268.7839124320749</v>
      </c>
      <c r="X270" s="52">
        <f t="shared" si="396"/>
        <v>2232.783982613571</v>
      </c>
      <c r="Y270" s="52">
        <f t="shared" si="396"/>
        <v>2201.5119201385792</v>
      </c>
      <c r="Z270" s="52">
        <f t="shared" si="396"/>
        <v>2174.8911181564372</v>
      </c>
      <c r="AA270" s="52">
        <f t="shared" si="396"/>
        <v>2152.6471005848075</v>
      </c>
      <c r="AB270" s="52">
        <f t="shared" si="396"/>
        <v>2134.3800273193219</v>
      </c>
      <c r="AC270" s="52">
        <f t="shared" si="396"/>
        <v>2119.6216189045199</v>
      </c>
      <c r="AD270" s="52">
        <f t="shared" si="396"/>
        <v>2107.8754053264497</v>
      </c>
      <c r="AE270" s="52">
        <f t="shared" si="396"/>
        <v>2098.6512787366564</v>
      </c>
      <c r="AF270" s="52">
        <f t="shared" si="396"/>
        <v>2091.4904229775766</v>
      </c>
      <c r="AG270" s="9"/>
      <c r="AH270" s="65">
        <f t="shared" si="383"/>
        <v>3037.4486441598333</v>
      </c>
      <c r="AI270" s="65">
        <f t="shared" si="384"/>
        <v>3180.7795452337045</v>
      </c>
      <c r="AJ270" s="65">
        <f t="shared" si="385"/>
        <v>2594.1168622333889</v>
      </c>
      <c r="AK270" s="65">
        <f t="shared" si="386"/>
        <v>2358.2880464093805</v>
      </c>
      <c r="AL270" s="65">
        <f t="shared" si="387"/>
        <v>2206.1236067850937</v>
      </c>
      <c r="AM270" s="65">
        <f t="shared" si="388"/>
        <v>2110.4037506529048</v>
      </c>
      <c r="AN270" s="66"/>
      <c r="AO270" s="65">
        <f t="shared" si="389"/>
        <v>3109.1140946967689</v>
      </c>
      <c r="AP270" s="65">
        <f t="shared" si="390"/>
        <v>2476.2024543213847</v>
      </c>
      <c r="AQ270" s="65">
        <f t="shared" si="391"/>
        <v>2158.2636787189995</v>
      </c>
    </row>
    <row r="271" spans="1:43" x14ac:dyDescent="0.25">
      <c r="A271" s="71" t="s">
        <v>444</v>
      </c>
      <c r="B271" s="13"/>
      <c r="C271" s="52">
        <f>SUM(C248:C250)</f>
        <v>6724.6626369580463</v>
      </c>
      <c r="D271" s="52">
        <f t="shared" ref="D271:AF271" si="397">SUM(D248:D250)</f>
        <v>6257.513598564411</v>
      </c>
      <c r="E271" s="52">
        <f t="shared" si="397"/>
        <v>6484.126343448047</v>
      </c>
      <c r="F271" s="52">
        <f t="shared" si="397"/>
        <v>6763.1349428625917</v>
      </c>
      <c r="G271" s="52">
        <f t="shared" si="397"/>
        <v>6883.002056333502</v>
      </c>
      <c r="H271" s="52">
        <f t="shared" si="397"/>
        <v>7263.484437964411</v>
      </c>
      <c r="I271" s="52">
        <f t="shared" si="397"/>
        <v>6568.8587441444115</v>
      </c>
      <c r="J271" s="52">
        <f t="shared" si="397"/>
        <v>7567.4363078144106</v>
      </c>
      <c r="K271" s="52">
        <f t="shared" si="397"/>
        <v>8190.4881092044125</v>
      </c>
      <c r="L271" s="52">
        <f t="shared" si="397"/>
        <v>7698.6838078615529</v>
      </c>
      <c r="M271" s="52">
        <f t="shared" si="397"/>
        <v>8098.3411078629806</v>
      </c>
      <c r="N271" s="52">
        <f t="shared" si="397"/>
        <v>8719.8914858348835</v>
      </c>
      <c r="O271" s="52">
        <f t="shared" si="397"/>
        <v>7650.7129178082187</v>
      </c>
      <c r="P271" s="52">
        <f t="shared" si="397"/>
        <v>6551.3517098315524</v>
      </c>
      <c r="Q271" s="52">
        <f t="shared" si="397"/>
        <v>5904.6932534815533</v>
      </c>
      <c r="R271" s="52">
        <f t="shared" si="397"/>
        <v>4580.5007012915521</v>
      </c>
      <c r="S271" s="52">
        <f t="shared" si="397"/>
        <v>4897.741805771554</v>
      </c>
      <c r="T271" s="52">
        <f t="shared" si="397"/>
        <v>4445.6992055315523</v>
      </c>
      <c r="U271" s="52">
        <f t="shared" si="397"/>
        <v>4209.3729620315535</v>
      </c>
      <c r="V271" s="52">
        <f t="shared" si="397"/>
        <v>4079.5790962015526</v>
      </c>
      <c r="W271" s="52">
        <f t="shared" si="397"/>
        <v>4160.9759492815529</v>
      </c>
      <c r="X271" s="52">
        <f t="shared" si="397"/>
        <v>3882.8989155215531</v>
      </c>
      <c r="Y271" s="52">
        <f t="shared" si="397"/>
        <v>3870.9711130815531</v>
      </c>
      <c r="Z271" s="52">
        <f t="shared" si="397"/>
        <v>3861.7922379415536</v>
      </c>
      <c r="AA271" s="52">
        <f t="shared" si="397"/>
        <v>3583.974128801553</v>
      </c>
      <c r="AB271" s="52">
        <f t="shared" si="397"/>
        <v>3572.3958380815525</v>
      </c>
      <c r="AC271" s="52">
        <f t="shared" si="397"/>
        <v>3563.6266377515531</v>
      </c>
      <c r="AD271" s="52">
        <f t="shared" si="397"/>
        <v>3555.987009081553</v>
      </c>
      <c r="AE271" s="52">
        <f t="shared" si="397"/>
        <v>3559.8676577815531</v>
      </c>
      <c r="AF271" s="52">
        <f t="shared" si="397"/>
        <v>3553.3859615115525</v>
      </c>
      <c r="AG271" s="9"/>
      <c r="AH271" s="65">
        <f t="shared" si="383"/>
        <v>6622.4879156333191</v>
      </c>
      <c r="AI271" s="65">
        <f t="shared" si="384"/>
        <v>7457.790281397839</v>
      </c>
      <c r="AJ271" s="65">
        <f t="shared" si="385"/>
        <v>7384.9980949638384</v>
      </c>
      <c r="AK271" s="65">
        <f t="shared" si="386"/>
        <v>4442.5787541655536</v>
      </c>
      <c r="AL271" s="65">
        <f t="shared" si="387"/>
        <v>3872.1224689255532</v>
      </c>
      <c r="AM271" s="65">
        <f t="shared" si="388"/>
        <v>3561.0526208415527</v>
      </c>
      <c r="AN271" s="66"/>
      <c r="AO271" s="65">
        <f t="shared" si="389"/>
        <v>7040.1390985155795</v>
      </c>
      <c r="AP271" s="65">
        <f t="shared" si="390"/>
        <v>5913.7884245646965</v>
      </c>
      <c r="AQ271" s="65">
        <f t="shared" si="391"/>
        <v>3716.5875448835532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0.43363471476325355</v>
      </c>
      <c r="D50" s="52">
        <f>VLOOKUP($B50,Shock_dev!$A$1:$CI$300,MATCH(DATE(D$1,1,1),Shock_dev!$A$1:$CI$1,0),FALSE)</f>
        <v>0.79389098941300418</v>
      </c>
      <c r="E50" s="52">
        <f>VLOOKUP($B50,Shock_dev!$A$1:$CI$300,MATCH(DATE(E$1,1,1),Shock_dev!$A$1:$CI$1,0),FALSE)</f>
        <v>1.0370341445913978</v>
      </c>
      <c r="F50" s="52">
        <f>VLOOKUP($B50,Shock_dev!$A$1:$CI$300,MATCH(DATE(F$1,1,1),Shock_dev!$A$1:$CI$1,0),FALSE)</f>
        <v>1.1767096535708621</v>
      </c>
      <c r="G50" s="52">
        <f>VLOOKUP($B50,Shock_dev!$A$1:$CI$300,MATCH(DATE(G$1,1,1),Shock_dev!$A$1:$CI$1,0),FALSE)</f>
        <v>1.2427932428598965</v>
      </c>
      <c r="H50" s="52">
        <f>VLOOKUP($B50,Shock_dev!$A$1:$CI$300,MATCH(DATE(H$1,1,1),Shock_dev!$A$1:$CI$1,0),FALSE)</f>
        <v>1.2890341492556967</v>
      </c>
      <c r="I50" s="52">
        <f>VLOOKUP($B50,Shock_dev!$A$1:$CI$300,MATCH(DATE(I$1,1,1),Shock_dev!$A$1:$CI$1,0),FALSE)</f>
        <v>1.262241392474861</v>
      </c>
      <c r="J50" s="52">
        <f>VLOOKUP($B50,Shock_dev!$A$1:$CI$300,MATCH(DATE(J$1,1,1),Shock_dev!$A$1:$CI$1,0),FALSE)</f>
        <v>1.2364028637776414</v>
      </c>
      <c r="K50" s="52">
        <f>VLOOKUP($B50,Shock_dev!$A$1:$CI$300,MATCH(DATE(K$1,1,1),Shock_dev!$A$1:$CI$1,0),FALSE)</f>
        <v>1.1972466970060935</v>
      </c>
      <c r="L50" s="52">
        <f>VLOOKUP($B50,Shock_dev!$A$1:$CI$300,MATCH(DATE(L$1,1,1),Shock_dev!$A$1:$CI$1,0),FALSE)</f>
        <v>1.1448644672174879</v>
      </c>
      <c r="M50" s="52">
        <f>VLOOKUP($B50,Shock_dev!$A$1:$CI$300,MATCH(DATE(M$1,1,1),Shock_dev!$A$1:$CI$1,0),FALSE)</f>
        <v>0.99608936613464483</v>
      </c>
      <c r="N50" s="52">
        <f>VLOOKUP($B50,Shock_dev!$A$1:$CI$300,MATCH(DATE(N$1,1,1),Shock_dev!$A$1:$CI$1,0),FALSE)</f>
        <v>0.88362483732220554</v>
      </c>
      <c r="O50" s="52">
        <f>VLOOKUP($B50,Shock_dev!$A$1:$CI$300,MATCH(DATE(O$1,1,1),Shock_dev!$A$1:$CI$1,0),FALSE)</f>
        <v>0.7758692459494565</v>
      </c>
      <c r="P50" s="52">
        <f>VLOOKUP($B50,Shock_dev!$A$1:$CI$300,MATCH(DATE(P$1,1,1),Shock_dev!$A$1:$CI$1,0),FALSE)</f>
        <v>0.67093585462951744</v>
      </c>
      <c r="Q50" s="52">
        <f>VLOOKUP($B50,Shock_dev!$A$1:$CI$300,MATCH(DATE(Q$1,1,1),Shock_dev!$A$1:$CI$1,0),FALSE)</f>
        <v>0.60771205224052771</v>
      </c>
      <c r="R50" s="52">
        <f>VLOOKUP($B50,Shock_dev!$A$1:$CI$300,MATCH(DATE(R$1,1,1),Shock_dev!$A$1:$CI$1,0),FALSE)</f>
        <v>0.4917183393828628</v>
      </c>
      <c r="S50" s="52">
        <f>VLOOKUP($B50,Shock_dev!$A$1:$CI$300,MATCH(DATE(S$1,1,1),Shock_dev!$A$1:$CI$1,0),FALSE)</f>
        <v>0.42787048595893662</v>
      </c>
      <c r="T50" s="52">
        <f>VLOOKUP($B50,Shock_dev!$A$1:$CI$300,MATCH(DATE(T$1,1,1),Shock_dev!$A$1:$CI$1,0),FALSE)</f>
        <v>0.38184234402720563</v>
      </c>
      <c r="U50" s="52">
        <f>VLOOKUP($B50,Shock_dev!$A$1:$CI$300,MATCH(DATE(U$1,1,1),Shock_dev!$A$1:$CI$1,0),FALSE)</f>
        <v>0.35315982982406791</v>
      </c>
      <c r="V50" s="52">
        <f>VLOOKUP($B50,Shock_dev!$A$1:$CI$300,MATCH(DATE(V$1,1,1),Shock_dev!$A$1:$CI$1,0),FALSE)</f>
        <v>0.30609626471638229</v>
      </c>
      <c r="W50" s="52">
        <f>VLOOKUP($B50,Shock_dev!$A$1:$CI$300,MATCH(DATE(W$1,1,1),Shock_dev!$A$1:$CI$1,0),FALSE)</f>
        <v>0.26534688707544607</v>
      </c>
      <c r="X50" s="52">
        <f>VLOOKUP($B50,Shock_dev!$A$1:$CI$300,MATCH(DATE(X$1,1,1),Shock_dev!$A$1:$CI$1,0),FALSE)</f>
        <v>0.24587603679462333</v>
      </c>
      <c r="Y50" s="52">
        <f>VLOOKUP($B50,Shock_dev!$A$1:$CI$300,MATCH(DATE(Y$1,1,1),Shock_dev!$A$1:$CI$1,0),FALSE)</f>
        <v>0.24100376190172579</v>
      </c>
      <c r="Z50" s="52">
        <f>VLOOKUP($B50,Shock_dev!$A$1:$CI$300,MATCH(DATE(Z$1,1,1),Shock_dev!$A$1:$CI$1,0),FALSE)</f>
        <v>0.24462517574497245</v>
      </c>
      <c r="AA50" s="52">
        <f>VLOOKUP($B50,Shock_dev!$A$1:$CI$300,MATCH(DATE(AA$1,1,1),Shock_dev!$A$1:$CI$1,0),FALSE)</f>
        <v>0.2472641252984964</v>
      </c>
      <c r="AB50" s="52">
        <f>VLOOKUP($B50,Shock_dev!$A$1:$CI$300,MATCH(DATE(AB$1,1,1),Shock_dev!$A$1:$CI$1,0),FALSE)</f>
        <v>0.23932306591818442</v>
      </c>
      <c r="AC50" s="52">
        <f>VLOOKUP($B50,Shock_dev!$A$1:$CI$300,MATCH(DATE(AC$1,1,1),Shock_dev!$A$1:$CI$1,0),FALSE)</f>
        <v>0.23672050088447971</v>
      </c>
      <c r="AD50" s="52">
        <f>VLOOKUP($B50,Shock_dev!$A$1:$CI$300,MATCH(DATE(AD$1,1,1),Shock_dev!$A$1:$CI$1,0),FALSE)</f>
        <v>0.23748736372974921</v>
      </c>
      <c r="AE50" s="52">
        <f>VLOOKUP($B50,Shock_dev!$A$1:$CI$300,MATCH(DATE(AE$1,1,1),Shock_dev!$A$1:$CI$1,0),FALSE)</f>
        <v>0.23997202752421565</v>
      </c>
      <c r="AF50" s="52">
        <f>VLOOKUP($B50,Shock_dev!$A$1:$CI$300,MATCH(DATE(AF$1,1,1),Shock_dev!$A$1:$CI$1,0),FALSE)</f>
        <v>0.24231652879078691</v>
      </c>
      <c r="AG50" s="52"/>
      <c r="AH50" s="65">
        <f>AVERAGE(C50:G50)</f>
        <v>0.93681254903968281</v>
      </c>
      <c r="AI50" s="65">
        <f>AVERAGE(H50:L50)</f>
        <v>1.2259579139463561</v>
      </c>
      <c r="AJ50" s="65">
        <f>AVERAGE(M50:Q50)</f>
        <v>0.7868462712552704</v>
      </c>
      <c r="AK50" s="65">
        <f>AVERAGE(R50:V50)</f>
        <v>0.39213745278189105</v>
      </c>
      <c r="AL50" s="65">
        <f>AVERAGE(W50:AA50)</f>
        <v>0.24882319736305281</v>
      </c>
      <c r="AM50" s="65">
        <f>AVERAGE(AB50:AF50)</f>
        <v>0.23916389736948318</v>
      </c>
      <c r="AN50" s="66"/>
      <c r="AO50" s="65">
        <f>AVERAGE(AH50:AI50)</f>
        <v>1.0813852314930195</v>
      </c>
      <c r="AP50" s="65">
        <f>AVERAGE(AJ50:AK50)</f>
        <v>0.58949186201858073</v>
      </c>
      <c r="AQ50" s="65">
        <f>AVERAGE(AL50:AM50)</f>
        <v>0.24399354736626799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2.6723712945755347E-3</v>
      </c>
      <c r="D51" s="52">
        <f>VLOOKUP($B51,Shock_dev!$A$1:$CI$300,MATCH(DATE(D$1,1,1),Shock_dev!$A$1:$CI$1,0),FALSE)</f>
        <v>6.3333800673724891E-3</v>
      </c>
      <c r="E51" s="52">
        <f>VLOOKUP($B51,Shock_dev!$A$1:$CI$300,MATCH(DATE(E$1,1,1),Shock_dev!$A$1:$CI$1,0),FALSE)</f>
        <v>9.7182927193946046E-3</v>
      </c>
      <c r="F51" s="52">
        <f>VLOOKUP($B51,Shock_dev!$A$1:$CI$300,MATCH(DATE(F$1,1,1),Shock_dev!$A$1:$CI$1,0),FALSE)</f>
        <v>1.20961298756179E-2</v>
      </c>
      <c r="G51" s="52">
        <f>VLOOKUP($B51,Shock_dev!$A$1:$CI$300,MATCH(DATE(G$1,1,1),Shock_dev!$A$1:$CI$1,0),FALSE)</f>
        <v>1.3213479741778092E-2</v>
      </c>
      <c r="H51" s="52">
        <f>VLOOKUP($B51,Shock_dev!$A$1:$CI$300,MATCH(DATE(H$1,1,1),Shock_dev!$A$1:$CI$1,0),FALSE)</f>
        <v>1.3301732471147638E-2</v>
      </c>
      <c r="I51" s="52">
        <f>VLOOKUP($B51,Shock_dev!$A$1:$CI$300,MATCH(DATE(I$1,1,1),Shock_dev!$A$1:$CI$1,0),FALSE)</f>
        <v>1.2315557995032592E-2</v>
      </c>
      <c r="J51" s="52">
        <f>VLOOKUP($B51,Shock_dev!$A$1:$CI$300,MATCH(DATE(J$1,1,1),Shock_dev!$A$1:$CI$1,0),FALSE)</f>
        <v>1.0702080696681146E-2</v>
      </c>
      <c r="K51" s="52">
        <f>VLOOKUP($B51,Shock_dev!$A$1:$CI$300,MATCH(DATE(K$1,1,1),Shock_dev!$A$1:$CI$1,0),FALSE)</f>
        <v>8.713224408876041E-3</v>
      </c>
      <c r="L51" s="52">
        <f>VLOOKUP($B51,Shock_dev!$A$1:$CI$300,MATCH(DATE(L$1,1,1),Shock_dev!$A$1:$CI$1,0),FALSE)</f>
        <v>6.5203215855487934E-3</v>
      </c>
      <c r="M51" s="52">
        <f>VLOOKUP($B51,Shock_dev!$A$1:$CI$300,MATCH(DATE(M$1,1,1),Shock_dev!$A$1:$CI$1,0),FALSE)</f>
        <v>3.7789769055542374E-3</v>
      </c>
      <c r="N51" s="52">
        <f>VLOOKUP($B51,Shock_dev!$A$1:$CI$300,MATCH(DATE(N$1,1,1),Shock_dev!$A$1:$CI$1,0),FALSE)</f>
        <v>1.0202673249419189E-3</v>
      </c>
      <c r="O51" s="52">
        <f>VLOOKUP($B51,Shock_dev!$A$1:$CI$300,MATCH(DATE(O$1,1,1),Shock_dev!$A$1:$CI$1,0),FALSE)</f>
        <v>-1.5656985136271323E-3</v>
      </c>
      <c r="P51" s="52">
        <f>VLOOKUP($B51,Shock_dev!$A$1:$CI$300,MATCH(DATE(P$1,1,1),Shock_dev!$A$1:$CI$1,0),FALSE)</f>
        <v>-3.8679104083468425E-3</v>
      </c>
      <c r="Q51" s="52">
        <f>VLOOKUP($B51,Shock_dev!$A$1:$CI$300,MATCH(DATE(Q$1,1,1),Shock_dev!$A$1:$CI$1,0),FALSE)</f>
        <v>-5.6295170856964002E-3</v>
      </c>
      <c r="R51" s="52">
        <f>VLOOKUP($B51,Shock_dev!$A$1:$CI$300,MATCH(DATE(R$1,1,1),Shock_dev!$A$1:$CI$1,0),FALSE)</f>
        <v>-7.2240906005002188E-3</v>
      </c>
      <c r="S51" s="52">
        <f>VLOOKUP($B51,Shock_dev!$A$1:$CI$300,MATCH(DATE(S$1,1,1),Shock_dev!$A$1:$CI$1,0),FALSE)</f>
        <v>-8.3392653456359177E-3</v>
      </c>
      <c r="T51" s="52">
        <f>VLOOKUP($B51,Shock_dev!$A$1:$CI$300,MATCH(DATE(T$1,1,1),Shock_dev!$A$1:$CI$1,0),FALSE)</f>
        <v>-8.9827588317885221E-3</v>
      </c>
      <c r="U51" s="52">
        <f>VLOOKUP($B51,Shock_dev!$A$1:$CI$300,MATCH(DATE(U$1,1,1),Shock_dev!$A$1:$CI$1,0),FALSE)</f>
        <v>-9.1824429700229099E-3</v>
      </c>
      <c r="V51" s="52">
        <f>VLOOKUP($B51,Shock_dev!$A$1:$CI$300,MATCH(DATE(V$1,1,1),Shock_dev!$A$1:$CI$1,0),FALSE)</f>
        <v>-9.1696021694444747E-3</v>
      </c>
      <c r="W51" s="52">
        <f>VLOOKUP($B51,Shock_dev!$A$1:$CI$300,MATCH(DATE(W$1,1,1),Shock_dev!$A$1:$CI$1,0),FALSE)</f>
        <v>-8.9820492966242258E-3</v>
      </c>
      <c r="X51" s="52">
        <f>VLOOKUP($B51,Shock_dev!$A$1:$CI$300,MATCH(DATE(X$1,1,1),Shock_dev!$A$1:$CI$1,0),FALSE)</f>
        <v>-8.5634095469456061E-3</v>
      </c>
      <c r="Y51" s="52">
        <f>VLOOKUP($B51,Shock_dev!$A$1:$CI$300,MATCH(DATE(Y$1,1,1),Shock_dev!$A$1:$CI$1,0),FALSE)</f>
        <v>-7.9242438007725395E-3</v>
      </c>
      <c r="Z51" s="52">
        <f>VLOOKUP($B51,Shock_dev!$A$1:$CI$300,MATCH(DATE(Z$1,1,1),Shock_dev!$A$1:$CI$1,0),FALSE)</f>
        <v>-7.113003152973682E-3</v>
      </c>
      <c r="AA51" s="52">
        <f>VLOOKUP($B51,Shock_dev!$A$1:$CI$300,MATCH(DATE(AA$1,1,1),Shock_dev!$A$1:$CI$1,0),FALSE)</f>
        <v>-6.2248112866400643E-3</v>
      </c>
      <c r="AB51" s="52">
        <f>VLOOKUP($B51,Shock_dev!$A$1:$CI$300,MATCH(DATE(AB$1,1,1),Shock_dev!$A$1:$CI$1,0),FALSE)</f>
        <v>-5.3789079272005833E-3</v>
      </c>
      <c r="AC51" s="52">
        <f>VLOOKUP($B51,Shock_dev!$A$1:$CI$300,MATCH(DATE(AC$1,1,1),Shock_dev!$A$1:$CI$1,0),FALSE)</f>
        <v>-4.5669729308578768E-3</v>
      </c>
      <c r="AD51" s="52">
        <f>VLOOKUP($B51,Shock_dev!$A$1:$CI$300,MATCH(DATE(AD$1,1,1),Shock_dev!$A$1:$CI$1,0),FALSE)</f>
        <v>-3.7895859664417099E-3</v>
      </c>
      <c r="AE51" s="52">
        <f>VLOOKUP($B51,Shock_dev!$A$1:$CI$300,MATCH(DATE(AE$1,1,1),Shock_dev!$A$1:$CI$1,0),FALSE)</f>
        <v>-3.0535054923346463E-3</v>
      </c>
      <c r="AF51" s="52">
        <f>VLOOKUP($B51,Shock_dev!$A$1:$CI$300,MATCH(DATE(AF$1,1,1),Shock_dev!$A$1:$CI$1,0),FALSE)</f>
        <v>-2.3726021200021802E-3</v>
      </c>
      <c r="AG51" s="52"/>
      <c r="AH51" s="65">
        <f t="shared" ref="AH51:AH80" si="1">AVERAGE(C51:G51)</f>
        <v>8.8067307397477236E-3</v>
      </c>
      <c r="AI51" s="65">
        <f t="shared" ref="AI51:AI80" si="2">AVERAGE(H51:L51)</f>
        <v>1.0310583431457243E-2</v>
      </c>
      <c r="AJ51" s="65">
        <f t="shared" ref="AJ51:AJ80" si="3">AVERAGE(M51:Q51)</f>
        <v>-1.2527763554348436E-3</v>
      </c>
      <c r="AK51" s="65">
        <f t="shared" ref="AK51:AK80" si="4">AVERAGE(R51:V51)</f>
        <v>-8.5796319834784088E-3</v>
      </c>
      <c r="AL51" s="65">
        <f t="shared" ref="AL51:AL80" si="5">AVERAGE(W51:AA51)</f>
        <v>-7.7615034167912225E-3</v>
      </c>
      <c r="AM51" s="65">
        <f t="shared" ref="AM51:AM80" si="6">AVERAGE(AB51:AF51)</f>
        <v>-3.832314887367399E-3</v>
      </c>
      <c r="AN51" s="66"/>
      <c r="AO51" s="65">
        <f t="shared" ref="AO51:AO80" si="7">AVERAGE(AH51:AI51)</f>
        <v>9.5586570856024834E-3</v>
      </c>
      <c r="AP51" s="65">
        <f t="shared" ref="AP51:AP80" si="8">AVERAGE(AJ51:AK51)</f>
        <v>-4.9162041694566262E-3</v>
      </c>
      <c r="AQ51" s="65">
        <f t="shared" ref="AQ51:AQ80" si="9">AVERAGE(AL51:AM51)</f>
        <v>-5.7969091520793103E-3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3.4668580979416346E-3</v>
      </c>
      <c r="D52" s="52">
        <f>VLOOKUP($B52,Shock_dev!$A$1:$CI$300,MATCH(DATE(D$1,1,1),Shock_dev!$A$1:$CI$1,0),FALSE)</f>
        <v>6.0457334615994238E-3</v>
      </c>
      <c r="E52" s="52">
        <f>VLOOKUP($B52,Shock_dev!$A$1:$CI$300,MATCH(DATE(E$1,1,1),Shock_dev!$A$1:$CI$1,0),FALSE)</f>
        <v>7.4745173373284481E-3</v>
      </c>
      <c r="F52" s="52">
        <f>VLOOKUP($B52,Shock_dev!$A$1:$CI$300,MATCH(DATE(F$1,1,1),Shock_dev!$A$1:$CI$1,0),FALSE)</f>
        <v>8.1271879625000598E-3</v>
      </c>
      <c r="G52" s="52">
        <f>VLOOKUP($B52,Shock_dev!$A$1:$CI$300,MATCH(DATE(G$1,1,1),Shock_dev!$A$1:$CI$1,0),FALSE)</f>
        <v>8.3412669548054274E-3</v>
      </c>
      <c r="H52" s="52">
        <f>VLOOKUP($B52,Shock_dev!$A$1:$CI$300,MATCH(DATE(H$1,1,1),Shock_dev!$A$1:$CI$1,0),FALSE)</f>
        <v>8.5184621561505847E-3</v>
      </c>
      <c r="I52" s="52">
        <f>VLOOKUP($B52,Shock_dev!$A$1:$CI$300,MATCH(DATE(I$1,1,1),Shock_dev!$A$1:$CI$1,0),FALSE)</f>
        <v>8.2890662729982866E-3</v>
      </c>
      <c r="J52" s="52">
        <f>VLOOKUP($B52,Shock_dev!$A$1:$CI$300,MATCH(DATE(J$1,1,1),Shock_dev!$A$1:$CI$1,0),FALSE)</f>
        <v>8.1183778777997404E-3</v>
      </c>
      <c r="K52" s="52">
        <f>VLOOKUP($B52,Shock_dev!$A$1:$CI$300,MATCH(DATE(K$1,1,1),Shock_dev!$A$1:$CI$1,0),FALSE)</f>
        <v>7.9056601823366789E-3</v>
      </c>
      <c r="L52" s="52">
        <f>VLOOKUP($B52,Shock_dev!$A$1:$CI$300,MATCH(DATE(L$1,1,1),Shock_dev!$A$1:$CI$1,0),FALSE)</f>
        <v>7.6044373962638519E-3</v>
      </c>
      <c r="M52" s="52">
        <f>VLOOKUP($B52,Shock_dev!$A$1:$CI$300,MATCH(DATE(M$1,1,1),Shock_dev!$A$1:$CI$1,0),FALSE)</f>
        <v>6.6185017766215628E-3</v>
      </c>
      <c r="N52" s="52">
        <f>VLOOKUP($B52,Shock_dev!$A$1:$CI$300,MATCH(DATE(N$1,1,1),Shock_dev!$A$1:$CI$1,0),FALSE)</f>
        <v>5.8776561748454265E-3</v>
      </c>
      <c r="O52" s="52">
        <f>VLOOKUP($B52,Shock_dev!$A$1:$CI$300,MATCH(DATE(O$1,1,1),Shock_dev!$A$1:$CI$1,0),FALSE)</f>
        <v>5.2203180427572255E-3</v>
      </c>
      <c r="P52" s="52">
        <f>VLOOKUP($B52,Shock_dev!$A$1:$CI$300,MATCH(DATE(P$1,1,1),Shock_dev!$A$1:$CI$1,0),FALSE)</f>
        <v>4.6164571379587729E-3</v>
      </c>
      <c r="Q52" s="52">
        <f>VLOOKUP($B52,Shock_dev!$A$1:$CI$300,MATCH(DATE(Q$1,1,1),Shock_dev!$A$1:$CI$1,0),FALSE)</f>
        <v>4.3050403892472217E-3</v>
      </c>
      <c r="R52" s="52">
        <f>VLOOKUP($B52,Shock_dev!$A$1:$CI$300,MATCH(DATE(R$1,1,1),Shock_dev!$A$1:$CI$1,0),FALSE)</f>
        <v>3.628821717986422E-3</v>
      </c>
      <c r="S52" s="52">
        <f>VLOOKUP($B52,Shock_dev!$A$1:$CI$300,MATCH(DATE(S$1,1,1),Shock_dev!$A$1:$CI$1,0),FALSE)</f>
        <v>3.2869890970083264E-3</v>
      </c>
      <c r="T52" s="52">
        <f>VLOOKUP($B52,Shock_dev!$A$1:$CI$300,MATCH(DATE(T$1,1,1),Shock_dev!$A$1:$CI$1,0),FALSE)</f>
        <v>3.0642761090469424E-3</v>
      </c>
      <c r="U52" s="52">
        <f>VLOOKUP($B52,Shock_dev!$A$1:$CI$300,MATCH(DATE(U$1,1,1),Shock_dev!$A$1:$CI$1,0),FALSE)</f>
        <v>2.9348814157936776E-3</v>
      </c>
      <c r="V52" s="52">
        <f>VLOOKUP($B52,Shock_dev!$A$1:$CI$300,MATCH(DATE(V$1,1,1),Shock_dev!$A$1:$CI$1,0),FALSE)</f>
        <v>2.6610420847933032E-3</v>
      </c>
      <c r="W52" s="52">
        <f>VLOOKUP($B52,Shock_dev!$A$1:$CI$300,MATCH(DATE(W$1,1,1),Shock_dev!$A$1:$CI$1,0),FALSE)</f>
        <v>2.4010536396828867E-3</v>
      </c>
      <c r="X52" s="52">
        <f>VLOOKUP($B52,Shock_dev!$A$1:$CI$300,MATCH(DATE(X$1,1,1),Shock_dev!$A$1:$CI$1,0),FALSE)</f>
        <v>2.283968487050687E-3</v>
      </c>
      <c r="Y52" s="52">
        <f>VLOOKUP($B52,Shock_dev!$A$1:$CI$300,MATCH(DATE(Y$1,1,1),Shock_dev!$A$1:$CI$1,0),FALSE)</f>
        <v>2.2582722952106853E-3</v>
      </c>
      <c r="Z52" s="52">
        <f>VLOOKUP($B52,Shock_dev!$A$1:$CI$300,MATCH(DATE(Z$1,1,1),Shock_dev!$A$1:$CI$1,0),FALSE)</f>
        <v>2.2776597628275546E-3</v>
      </c>
      <c r="AA52" s="52">
        <f>VLOOKUP($B52,Shock_dev!$A$1:$CI$300,MATCH(DATE(AA$1,1,1),Shock_dev!$A$1:$CI$1,0),FALSE)</f>
        <v>2.2758033216030691E-3</v>
      </c>
      <c r="AB52" s="52">
        <f>VLOOKUP($B52,Shock_dev!$A$1:$CI$300,MATCH(DATE(AB$1,1,1),Shock_dev!$A$1:$CI$1,0),FALSE)</f>
        <v>2.1907943562521621E-3</v>
      </c>
      <c r="AC52" s="52">
        <f>VLOOKUP($B52,Shock_dev!$A$1:$CI$300,MATCH(DATE(AC$1,1,1),Shock_dev!$A$1:$CI$1,0),FALSE)</f>
        <v>2.1369410150315882E-3</v>
      </c>
      <c r="AD52" s="52">
        <f>VLOOKUP($B52,Shock_dev!$A$1:$CI$300,MATCH(DATE(AD$1,1,1),Shock_dev!$A$1:$CI$1,0),FALSE)</f>
        <v>2.1099401446266798E-3</v>
      </c>
      <c r="AE52" s="52">
        <f>VLOOKUP($B52,Shock_dev!$A$1:$CI$300,MATCH(DATE(AE$1,1,1),Shock_dev!$A$1:$CI$1,0),FALSE)</f>
        <v>2.0962878226531132E-3</v>
      </c>
      <c r="AF52" s="52">
        <f>VLOOKUP($B52,Shock_dev!$A$1:$CI$300,MATCH(DATE(AF$1,1,1),Shock_dev!$A$1:$CI$1,0),FALSE)</f>
        <v>2.0818000760271273E-3</v>
      </c>
      <c r="AG52" s="52"/>
      <c r="AH52" s="65">
        <f t="shared" si="1"/>
        <v>6.6911127628349982E-3</v>
      </c>
      <c r="AI52" s="65">
        <f t="shared" si="2"/>
        <v>8.0872007771098271E-3</v>
      </c>
      <c r="AJ52" s="65">
        <f t="shared" si="3"/>
        <v>5.3275947042860424E-3</v>
      </c>
      <c r="AK52" s="65">
        <f t="shared" si="4"/>
        <v>3.1152020849257345E-3</v>
      </c>
      <c r="AL52" s="65">
        <f t="shared" si="5"/>
        <v>2.2993515012749766E-3</v>
      </c>
      <c r="AM52" s="65">
        <f t="shared" si="6"/>
        <v>2.123152682918134E-3</v>
      </c>
      <c r="AN52" s="66"/>
      <c r="AO52" s="65">
        <f t="shared" si="7"/>
        <v>7.3891567699724131E-3</v>
      </c>
      <c r="AP52" s="65">
        <f t="shared" si="8"/>
        <v>4.2213983946058882E-3</v>
      </c>
      <c r="AQ52" s="65">
        <f t="shared" si="9"/>
        <v>2.2112520920965556E-3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2.6856825021674897E-4</v>
      </c>
      <c r="D53" s="52">
        <f>VLOOKUP($B53,Shock_dev!$A$1:$CI$300,MATCH(DATE(D$1,1,1),Shock_dev!$A$1:$CI$1,0),FALSE)</f>
        <v>6.0788651232526953E-4</v>
      </c>
      <c r="E53" s="52">
        <f>VLOOKUP($B53,Shock_dev!$A$1:$CI$300,MATCH(DATE(E$1,1,1),Shock_dev!$A$1:$CI$1,0),FALSE)</f>
        <v>8.5709731657487788E-4</v>
      </c>
      <c r="F53" s="52">
        <f>VLOOKUP($B53,Shock_dev!$A$1:$CI$300,MATCH(DATE(F$1,1,1),Shock_dev!$A$1:$CI$1,0),FALSE)</f>
        <v>9.3102581677623653E-4</v>
      </c>
      <c r="G53" s="52">
        <f>VLOOKUP($B53,Shock_dev!$A$1:$CI$300,MATCH(DATE(G$1,1,1),Shock_dev!$A$1:$CI$1,0),FALSE)</f>
        <v>8.1076887106415647E-4</v>
      </c>
      <c r="H53" s="52">
        <f>VLOOKUP($B53,Shock_dev!$A$1:$CI$300,MATCH(DATE(H$1,1,1),Shock_dev!$A$1:$CI$1,0),FALSE)</f>
        <v>5.3719297252367534E-4</v>
      </c>
      <c r="I53" s="52">
        <f>VLOOKUP($B53,Shock_dev!$A$1:$CI$300,MATCH(DATE(I$1,1,1),Shock_dev!$A$1:$CI$1,0),FALSE)</f>
        <v>1.2548220991204239E-4</v>
      </c>
      <c r="J53" s="52">
        <f>VLOOKUP($B53,Shock_dev!$A$1:$CI$300,MATCH(DATE(J$1,1,1),Shock_dev!$A$1:$CI$1,0),FALSE)</f>
        <v>-3.5497063188527698E-4</v>
      </c>
      <c r="K53" s="52">
        <f>VLOOKUP($B53,Shock_dev!$A$1:$CI$300,MATCH(DATE(K$1,1,1),Shock_dev!$A$1:$CI$1,0),FALSE)</f>
        <v>-8.6073871866044712E-4</v>
      </c>
      <c r="L53" s="52">
        <f>VLOOKUP($B53,Shock_dev!$A$1:$CI$300,MATCH(DATE(L$1,1,1),Shock_dev!$A$1:$CI$1,0),FALSE)</f>
        <v>-1.3597159892373011E-3</v>
      </c>
      <c r="M53" s="52">
        <f>VLOOKUP($B53,Shock_dev!$A$1:$CI$300,MATCH(DATE(M$1,1,1),Shock_dev!$A$1:$CI$1,0),FALSE)</f>
        <v>-1.8818245084344239E-3</v>
      </c>
      <c r="N53" s="52">
        <f>VLOOKUP($B53,Shock_dev!$A$1:$CI$300,MATCH(DATE(N$1,1,1),Shock_dev!$A$1:$CI$1,0),FALSE)</f>
        <v>-2.3554932899785726E-3</v>
      </c>
      <c r="O53" s="52">
        <f>VLOOKUP($B53,Shock_dev!$A$1:$CI$300,MATCH(DATE(O$1,1,1),Shock_dev!$A$1:$CI$1,0),FALSE)</f>
        <v>-2.7525651357958275E-3</v>
      </c>
      <c r="P53" s="52">
        <f>VLOOKUP($B53,Shock_dev!$A$1:$CI$300,MATCH(DATE(P$1,1,1),Shock_dev!$A$1:$CI$1,0),FALSE)</f>
        <v>-3.0610452850082437E-3</v>
      </c>
      <c r="Q53" s="52">
        <f>VLOOKUP($B53,Shock_dev!$A$1:$CI$300,MATCH(DATE(Q$1,1,1),Shock_dev!$A$1:$CI$1,0),FALSE)</f>
        <v>-3.2574117184678351E-3</v>
      </c>
      <c r="R53" s="52">
        <f>VLOOKUP($B53,Shock_dev!$A$1:$CI$300,MATCH(DATE(R$1,1,1),Shock_dev!$A$1:$CI$1,0),FALSE)</f>
        <v>-3.3864506324869548E-3</v>
      </c>
      <c r="S53" s="52">
        <f>VLOOKUP($B53,Shock_dev!$A$1:$CI$300,MATCH(DATE(S$1,1,1),Shock_dev!$A$1:$CI$1,0),FALSE)</f>
        <v>-3.4207148000847767E-3</v>
      </c>
      <c r="T53" s="52">
        <f>VLOOKUP($B53,Shock_dev!$A$1:$CI$300,MATCH(DATE(T$1,1,1),Shock_dev!$A$1:$CI$1,0),FALSE)</f>
        <v>-3.3695897612839648E-3</v>
      </c>
      <c r="U53" s="52">
        <f>VLOOKUP($B53,Shock_dev!$A$1:$CI$300,MATCH(DATE(U$1,1,1),Shock_dev!$A$1:$CI$1,0),FALSE)</f>
        <v>-3.2454059108882449E-3</v>
      </c>
      <c r="V53" s="52">
        <f>VLOOKUP($B53,Shock_dev!$A$1:$CI$300,MATCH(DATE(V$1,1,1),Shock_dev!$A$1:$CI$1,0),FALSE)</f>
        <v>-3.0809686725960235E-3</v>
      </c>
      <c r="W53" s="52">
        <f>VLOOKUP($B53,Shock_dev!$A$1:$CI$300,MATCH(DATE(W$1,1,1),Shock_dev!$A$1:$CI$1,0),FALSE)</f>
        <v>-2.8871806161756804E-3</v>
      </c>
      <c r="X53" s="52">
        <f>VLOOKUP($B53,Shock_dev!$A$1:$CI$300,MATCH(DATE(X$1,1,1),Shock_dev!$A$1:$CI$1,0),FALSE)</f>
        <v>-2.6637752875313882E-3</v>
      </c>
      <c r="Y53" s="52">
        <f>VLOOKUP($B53,Shock_dev!$A$1:$CI$300,MATCH(DATE(Y$1,1,1),Shock_dev!$A$1:$CI$1,0),FALSE)</f>
        <v>-2.4175829938141982E-3</v>
      </c>
      <c r="Z53" s="52">
        <f>VLOOKUP($B53,Shock_dev!$A$1:$CI$300,MATCH(DATE(Z$1,1,1),Shock_dev!$A$1:$CI$1,0),FALSE)</f>
        <v>-2.1591885960805376E-3</v>
      </c>
      <c r="AA53" s="52">
        <f>VLOOKUP($B53,Shock_dev!$A$1:$CI$300,MATCH(DATE(AA$1,1,1),Shock_dev!$A$1:$CI$1,0),FALSE)</f>
        <v>-1.903276108215295E-3</v>
      </c>
      <c r="AB53" s="52">
        <f>VLOOKUP($B53,Shock_dev!$A$1:$CI$300,MATCH(DATE(AB$1,1,1),Shock_dev!$A$1:$CI$1,0),FALSE)</f>
        <v>-1.6652337117288455E-3</v>
      </c>
      <c r="AC53" s="52">
        <f>VLOOKUP($B53,Shock_dev!$A$1:$CI$300,MATCH(DATE(AC$1,1,1),Shock_dev!$A$1:$CI$1,0),FALSE)</f>
        <v>-1.4457864522575698E-3</v>
      </c>
      <c r="AD53" s="52">
        <f>VLOOKUP($B53,Shock_dev!$A$1:$CI$300,MATCH(DATE(AD$1,1,1),Shock_dev!$A$1:$CI$1,0),FALSE)</f>
        <v>-1.2455469151237135E-3</v>
      </c>
      <c r="AE53" s="52">
        <f>VLOOKUP($B53,Shock_dev!$A$1:$CI$300,MATCH(DATE(AE$1,1,1),Shock_dev!$A$1:$CI$1,0),FALSE)</f>
        <v>-1.0653106736423436E-3</v>
      </c>
      <c r="AF53" s="52">
        <f>VLOOKUP($B53,Shock_dev!$A$1:$CI$300,MATCH(DATE(AF$1,1,1),Shock_dev!$A$1:$CI$1,0),FALSE)</f>
        <v>-9.0623420084193511E-4</v>
      </c>
      <c r="AG53" s="52"/>
      <c r="AH53" s="65">
        <f t="shared" si="1"/>
        <v>6.9506935339145779E-4</v>
      </c>
      <c r="AI53" s="65">
        <f t="shared" si="2"/>
        <v>-3.8255003146946148E-4</v>
      </c>
      <c r="AJ53" s="65">
        <f t="shared" si="3"/>
        <v>-2.6616679875369809E-3</v>
      </c>
      <c r="AK53" s="65">
        <f t="shared" si="4"/>
        <v>-3.3006259554679931E-3</v>
      </c>
      <c r="AL53" s="65">
        <f t="shared" si="5"/>
        <v>-2.4062007203634198E-3</v>
      </c>
      <c r="AM53" s="65">
        <f t="shared" si="6"/>
        <v>-1.2656223907188814E-3</v>
      </c>
      <c r="AN53" s="66"/>
      <c r="AO53" s="65">
        <f t="shared" si="7"/>
        <v>1.5625966096099816E-4</v>
      </c>
      <c r="AP53" s="65">
        <f t="shared" si="8"/>
        <v>-2.981146971502487E-3</v>
      </c>
      <c r="AQ53" s="65">
        <f t="shared" si="9"/>
        <v>-1.8359115555411506E-3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7.0786390465615049E-3</v>
      </c>
      <c r="D54" s="52">
        <f>VLOOKUP($B54,Shock_dev!$A$1:$CI$300,MATCH(DATE(D$1,1,1),Shock_dev!$A$1:$CI$1,0),FALSE)</f>
        <v>1.2034012432182994E-2</v>
      </c>
      <c r="E54" s="52">
        <f>VLOOKUP($B54,Shock_dev!$A$1:$CI$300,MATCH(DATE(E$1,1,1),Shock_dev!$A$1:$CI$1,0),FALSE)</f>
        <v>1.4615350826328248E-2</v>
      </c>
      <c r="F54" s="52">
        <f>VLOOKUP($B54,Shock_dev!$A$1:$CI$300,MATCH(DATE(F$1,1,1),Shock_dev!$A$1:$CI$1,0),FALSE)</f>
        <v>1.5702135700298485E-2</v>
      </c>
      <c r="G54" s="52">
        <f>VLOOKUP($B54,Shock_dev!$A$1:$CI$300,MATCH(DATE(G$1,1,1),Shock_dev!$A$1:$CI$1,0),FALSE)</f>
        <v>1.6012571674383039E-2</v>
      </c>
      <c r="H54" s="52">
        <f>VLOOKUP($B54,Shock_dev!$A$1:$CI$300,MATCH(DATE(H$1,1,1),Shock_dev!$A$1:$CI$1,0),FALSE)</f>
        <v>1.6358672942536023E-2</v>
      </c>
      <c r="I54" s="52">
        <f>VLOOKUP($B54,Shock_dev!$A$1:$CI$300,MATCH(DATE(I$1,1,1),Shock_dev!$A$1:$CI$1,0),FALSE)</f>
        <v>1.5937077525967517E-2</v>
      </c>
      <c r="J54" s="52">
        <f>VLOOKUP($B54,Shock_dev!$A$1:$CI$300,MATCH(DATE(J$1,1,1),Shock_dev!$A$1:$CI$1,0),FALSE)</f>
        <v>1.571812551602363E-2</v>
      </c>
      <c r="K54" s="52">
        <f>VLOOKUP($B54,Shock_dev!$A$1:$CI$300,MATCH(DATE(K$1,1,1),Shock_dev!$A$1:$CI$1,0),FALSE)</f>
        <v>1.5440544091283632E-2</v>
      </c>
      <c r="L54" s="52">
        <f>VLOOKUP($B54,Shock_dev!$A$1:$CI$300,MATCH(DATE(L$1,1,1),Shock_dev!$A$1:$CI$1,0),FALSE)</f>
        <v>1.4995344972114886E-2</v>
      </c>
      <c r="M54" s="52">
        <f>VLOOKUP($B54,Shock_dev!$A$1:$CI$300,MATCH(DATE(M$1,1,1),Shock_dev!$A$1:$CI$1,0),FALSE)</f>
        <v>1.3153962260497688E-2</v>
      </c>
      <c r="N54" s="52">
        <f>VLOOKUP($B54,Shock_dev!$A$1:$CI$300,MATCH(DATE(N$1,1,1),Shock_dev!$A$1:$CI$1,0),FALSE)</f>
        <v>1.1877979509015563E-2</v>
      </c>
      <c r="O54" s="52">
        <f>VLOOKUP($B54,Shock_dev!$A$1:$CI$300,MATCH(DATE(O$1,1,1),Shock_dev!$A$1:$CI$1,0),FALSE)</f>
        <v>1.075174317205692E-2</v>
      </c>
      <c r="P54" s="52">
        <f>VLOOKUP($B54,Shock_dev!$A$1:$CI$300,MATCH(DATE(P$1,1,1),Shock_dev!$A$1:$CI$1,0),FALSE)</f>
        <v>9.7070933355457613E-3</v>
      </c>
      <c r="Q54" s="52">
        <f>VLOOKUP($B54,Shock_dev!$A$1:$CI$300,MATCH(DATE(Q$1,1,1),Shock_dev!$A$1:$CI$1,0),FALSE)</f>
        <v>9.2303950344658527E-3</v>
      </c>
      <c r="R54" s="52">
        <f>VLOOKUP($B54,Shock_dev!$A$1:$CI$300,MATCH(DATE(R$1,1,1),Shock_dev!$A$1:$CI$1,0),FALSE)</f>
        <v>7.9492863736744194E-3</v>
      </c>
      <c r="S54" s="52">
        <f>VLOOKUP($B54,Shock_dev!$A$1:$CI$300,MATCH(DATE(S$1,1,1),Shock_dev!$A$1:$CI$1,0),FALSE)</f>
        <v>7.3568164461648234E-3</v>
      </c>
      <c r="T54" s="52">
        <f>VLOOKUP($B54,Shock_dev!$A$1:$CI$300,MATCH(DATE(T$1,1,1),Shock_dev!$A$1:$CI$1,0),FALSE)</f>
        <v>6.956886443124896E-3</v>
      </c>
      <c r="U54" s="52">
        <f>VLOOKUP($B54,Shock_dev!$A$1:$CI$300,MATCH(DATE(U$1,1,1),Shock_dev!$A$1:$CI$1,0),FALSE)</f>
        <v>6.7070506329166002E-3</v>
      </c>
      <c r="V54" s="52">
        <f>VLOOKUP($B54,Shock_dev!$A$1:$CI$300,MATCH(DATE(V$1,1,1),Shock_dev!$A$1:$CI$1,0),FALSE)</f>
        <v>6.1277627308524863E-3</v>
      </c>
      <c r="W54" s="52">
        <f>VLOOKUP($B54,Shock_dev!$A$1:$CI$300,MATCH(DATE(W$1,1,1),Shock_dev!$A$1:$CI$1,0),FALSE)</f>
        <v>5.5727063643239401E-3</v>
      </c>
      <c r="X54" s="52">
        <f>VLOOKUP($B54,Shock_dev!$A$1:$CI$300,MATCH(DATE(X$1,1,1),Shock_dev!$A$1:$CI$1,0),FALSE)</f>
        <v>5.3010351100522312E-3</v>
      </c>
      <c r="Y54" s="52">
        <f>VLOOKUP($B54,Shock_dev!$A$1:$CI$300,MATCH(DATE(Y$1,1,1),Shock_dev!$A$1:$CI$1,0),FALSE)</f>
        <v>5.1953364488141049E-3</v>
      </c>
      <c r="Z54" s="52">
        <f>VLOOKUP($B54,Shock_dev!$A$1:$CI$300,MATCH(DATE(Z$1,1,1),Shock_dev!$A$1:$CI$1,0),FALSE)</f>
        <v>5.164478120822596E-3</v>
      </c>
      <c r="AA54" s="52">
        <f>VLOOKUP($B54,Shock_dev!$A$1:$CI$300,MATCH(DATE(AA$1,1,1),Shock_dev!$A$1:$CI$1,0),FALSE)</f>
        <v>5.0798989010514602E-3</v>
      </c>
      <c r="AB54" s="52">
        <f>VLOOKUP($B54,Shock_dev!$A$1:$CI$300,MATCH(DATE(AB$1,1,1),Shock_dev!$A$1:$CI$1,0),FALSE)</f>
        <v>4.8256194127999858E-3</v>
      </c>
      <c r="AC54" s="52">
        <f>VLOOKUP($B54,Shock_dev!$A$1:$CI$300,MATCH(DATE(AC$1,1,1),Shock_dev!$A$1:$CI$1,0),FALSE)</f>
        <v>4.646828397913973E-3</v>
      </c>
      <c r="AD54" s="52">
        <f>VLOOKUP($B54,Shock_dev!$A$1:$CI$300,MATCH(DATE(AD$1,1,1),Shock_dev!$A$1:$CI$1,0),FALSE)</f>
        <v>4.5272025651457099E-3</v>
      </c>
      <c r="AE54" s="52">
        <f>VLOOKUP($B54,Shock_dev!$A$1:$CI$300,MATCH(DATE(AE$1,1,1),Shock_dev!$A$1:$CI$1,0),FALSE)</f>
        <v>4.438148015158315E-3</v>
      </c>
      <c r="AF54" s="52">
        <f>VLOOKUP($B54,Shock_dev!$A$1:$CI$300,MATCH(DATE(AF$1,1,1),Shock_dev!$A$1:$CI$1,0),FALSE)</f>
        <v>4.3516712022343947E-3</v>
      </c>
      <c r="AG54" s="52"/>
      <c r="AH54" s="65">
        <f t="shared" si="1"/>
        <v>1.3088541935950854E-2</v>
      </c>
      <c r="AI54" s="65">
        <f t="shared" si="2"/>
        <v>1.5689953009585138E-2</v>
      </c>
      <c r="AJ54" s="65">
        <f t="shared" si="3"/>
        <v>1.0944234662316357E-2</v>
      </c>
      <c r="AK54" s="65">
        <f t="shared" si="4"/>
        <v>7.0195605253466449E-3</v>
      </c>
      <c r="AL54" s="65">
        <f t="shared" si="5"/>
        <v>5.2626909890128668E-3</v>
      </c>
      <c r="AM54" s="65">
        <f t="shared" si="6"/>
        <v>4.5578939186504755E-3</v>
      </c>
      <c r="AN54" s="66"/>
      <c r="AO54" s="65">
        <f t="shared" si="7"/>
        <v>1.4389247472767996E-2</v>
      </c>
      <c r="AP54" s="65">
        <f t="shared" si="8"/>
        <v>8.9818975938315004E-3</v>
      </c>
      <c r="AQ54" s="65">
        <f t="shared" si="9"/>
        <v>4.9102924538316712E-3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3.356565410793231E-4</v>
      </c>
      <c r="D55" s="52">
        <f>VLOOKUP($B55,Shock_dev!$A$1:$CI$300,MATCH(DATE(D$1,1,1),Shock_dev!$A$1:$CI$1,0),FALSE)</f>
        <v>6.6536867272056616E-4</v>
      </c>
      <c r="E55" s="52">
        <f>VLOOKUP($B55,Shock_dev!$A$1:$CI$300,MATCH(DATE(E$1,1,1),Shock_dev!$A$1:$CI$1,0),FALSE)</f>
        <v>8.9473200863423479E-4</v>
      </c>
      <c r="F55" s="52">
        <f>VLOOKUP($B55,Shock_dev!$A$1:$CI$300,MATCH(DATE(F$1,1,1),Shock_dev!$A$1:$CI$1,0),FALSE)</f>
        <v>1.0083390445977643E-3</v>
      </c>
      <c r="G55" s="52">
        <f>VLOOKUP($B55,Shock_dev!$A$1:$CI$300,MATCH(DATE(G$1,1,1),Shock_dev!$A$1:$CI$1,0),FALSE)</f>
        <v>1.0196243963920654E-3</v>
      </c>
      <c r="H55" s="52">
        <f>VLOOKUP($B55,Shock_dev!$A$1:$CI$300,MATCH(DATE(H$1,1,1),Shock_dev!$A$1:$CI$1,0),FALSE)</f>
        <v>9.7123171167319241E-4</v>
      </c>
      <c r="I55" s="52">
        <f>VLOOKUP($B55,Shock_dev!$A$1:$CI$300,MATCH(DATE(I$1,1,1),Shock_dev!$A$1:$CI$1,0),FALSE)</f>
        <v>8.4556788421986234E-4</v>
      </c>
      <c r="J55" s="52">
        <f>VLOOKUP($B55,Shock_dev!$A$1:$CI$300,MATCH(DATE(J$1,1,1),Shock_dev!$A$1:$CI$1,0),FALSE)</f>
        <v>6.957880404994659E-4</v>
      </c>
      <c r="K55" s="52">
        <f>VLOOKUP($B55,Shock_dev!$A$1:$CI$300,MATCH(DATE(K$1,1,1),Shock_dev!$A$1:$CI$1,0),FALSE)</f>
        <v>5.3190716986665229E-4</v>
      </c>
      <c r="L55" s="52">
        <f>VLOOKUP($B55,Shock_dev!$A$1:$CI$300,MATCH(DATE(L$1,1,1),Shock_dev!$A$1:$CI$1,0),FALSE)</f>
        <v>3.6052201421700296E-4</v>
      </c>
      <c r="M55" s="52">
        <f>VLOOKUP($B55,Shock_dev!$A$1:$CI$300,MATCH(DATE(M$1,1,1),Shock_dev!$A$1:$CI$1,0),FALSE)</f>
        <v>1.302510343659701E-4</v>
      </c>
      <c r="N55" s="52">
        <f>VLOOKUP($B55,Shock_dev!$A$1:$CI$300,MATCH(DATE(N$1,1,1),Shock_dev!$A$1:$CI$1,0),FALSE)</f>
        <v>-7.7753489571052222E-5</v>
      </c>
      <c r="O55" s="52">
        <f>VLOOKUP($B55,Shock_dev!$A$1:$CI$300,MATCH(DATE(O$1,1,1),Shock_dev!$A$1:$CI$1,0),FALSE)</f>
        <v>-2.6112356159531933E-4</v>
      </c>
      <c r="P55" s="52">
        <f>VLOOKUP($B55,Shock_dev!$A$1:$CI$300,MATCH(DATE(P$1,1,1),Shock_dev!$A$1:$CI$1,0),FALSE)</f>
        <v>-4.1691297668468714E-4</v>
      </c>
      <c r="Q55" s="52">
        <f>VLOOKUP($B55,Shock_dev!$A$1:$CI$300,MATCH(DATE(Q$1,1,1),Shock_dev!$A$1:$CI$1,0),FALSE)</f>
        <v>-5.1970836290362481E-4</v>
      </c>
      <c r="R55" s="52">
        <f>VLOOKUP($B55,Shock_dev!$A$1:$CI$300,MATCH(DATE(R$1,1,1),Shock_dev!$A$1:$CI$1,0),FALSE)</f>
        <v>-6.2790208241904203E-4</v>
      </c>
      <c r="S55" s="52">
        <f>VLOOKUP($B55,Shock_dev!$A$1:$CI$300,MATCH(DATE(S$1,1,1),Shock_dev!$A$1:$CI$1,0),FALSE)</f>
        <v>-6.872015325985625E-4</v>
      </c>
      <c r="T55" s="52">
        <f>VLOOKUP($B55,Shock_dev!$A$1:$CI$300,MATCH(DATE(T$1,1,1),Shock_dev!$A$1:$CI$1,0),FALSE)</f>
        <v>-7.1061622226845523E-4</v>
      </c>
      <c r="U55" s="52">
        <f>VLOOKUP($B55,Shock_dev!$A$1:$CI$300,MATCH(DATE(U$1,1,1),Shock_dev!$A$1:$CI$1,0),FALSE)</f>
        <v>-7.0316420547608281E-4</v>
      </c>
      <c r="V55" s="52">
        <f>VLOOKUP($B55,Shock_dev!$A$1:$CI$300,MATCH(DATE(V$1,1,1),Shock_dev!$A$1:$CI$1,0),FALSE)</f>
        <v>-6.9195962645706485E-4</v>
      </c>
      <c r="W55" s="52">
        <f>VLOOKUP($B55,Shock_dev!$A$1:$CI$300,MATCH(DATE(W$1,1,1),Shock_dev!$A$1:$CI$1,0),FALSE)</f>
        <v>-6.7085105464659105E-4</v>
      </c>
      <c r="X55" s="52">
        <f>VLOOKUP($B55,Shock_dev!$A$1:$CI$300,MATCH(DATE(X$1,1,1),Shock_dev!$A$1:$CI$1,0),FALSE)</f>
        <v>-6.2962496528557582E-4</v>
      </c>
      <c r="Y55" s="52">
        <f>VLOOKUP($B55,Shock_dev!$A$1:$CI$300,MATCH(DATE(Y$1,1,1),Shock_dev!$A$1:$CI$1,0),FALSE)</f>
        <v>-5.7222634639861141E-4</v>
      </c>
      <c r="Z55" s="52">
        <f>VLOOKUP($B55,Shock_dev!$A$1:$CI$300,MATCH(DATE(Z$1,1,1),Shock_dev!$A$1:$CI$1,0),FALSE)</f>
        <v>-5.0477098067985436E-4</v>
      </c>
      <c r="AA55" s="52">
        <f>VLOOKUP($B55,Shock_dev!$A$1:$CI$300,MATCH(DATE(AA$1,1,1),Shock_dev!$A$1:$CI$1,0),FALSE)</f>
        <v>-4.3676503470331968E-4</v>
      </c>
      <c r="AB55" s="52">
        <f>VLOOKUP($B55,Shock_dev!$A$1:$CI$300,MATCH(DATE(AB$1,1,1),Shock_dev!$A$1:$CI$1,0),FALSE)</f>
        <v>-3.7822388213278345E-4</v>
      </c>
      <c r="AC55" s="52">
        <f>VLOOKUP($B55,Shock_dev!$A$1:$CI$300,MATCH(DATE(AC$1,1,1),Shock_dev!$A$1:$CI$1,0),FALSE)</f>
        <v>-3.2200752594074405E-4</v>
      </c>
      <c r="AD55" s="52">
        <f>VLOOKUP($B55,Shock_dev!$A$1:$CI$300,MATCH(DATE(AD$1,1,1),Shock_dev!$A$1:$CI$1,0),FALSE)</f>
        <v>-2.6794888737993272E-4</v>
      </c>
      <c r="AE55" s="52">
        <f>VLOOKUP($B55,Shock_dev!$A$1:$CI$300,MATCH(DATE(AE$1,1,1),Shock_dev!$A$1:$CI$1,0),FALSE)</f>
        <v>-2.1706044923387795E-4</v>
      </c>
      <c r="AF55" s="52">
        <f>VLOOKUP($B55,Shock_dev!$A$1:$CI$300,MATCH(DATE(AF$1,1,1),Shock_dev!$A$1:$CI$1,0),FALSE)</f>
        <v>-1.7084216880700566E-4</v>
      </c>
      <c r="AG55" s="52"/>
      <c r="AH55" s="65">
        <f t="shared" si="1"/>
        <v>7.8474413268479087E-4</v>
      </c>
      <c r="AI55" s="65">
        <f t="shared" si="2"/>
        <v>6.8100336409523509E-4</v>
      </c>
      <c r="AJ55" s="65">
        <f t="shared" si="3"/>
        <v>-2.2904947127774271E-4</v>
      </c>
      <c r="AK55" s="65">
        <f t="shared" si="4"/>
        <v>-6.8416873384384146E-4</v>
      </c>
      <c r="AL55" s="65">
        <f t="shared" si="5"/>
        <v>-5.6284767634279048E-4</v>
      </c>
      <c r="AM55" s="65">
        <f t="shared" si="6"/>
        <v>-2.7121658269886877E-4</v>
      </c>
      <c r="AN55" s="66"/>
      <c r="AO55" s="65">
        <f t="shared" si="7"/>
        <v>7.3287374839001293E-4</v>
      </c>
      <c r="AP55" s="65">
        <f t="shared" si="8"/>
        <v>-4.5660910256079207E-4</v>
      </c>
      <c r="AQ55" s="65">
        <f t="shared" si="9"/>
        <v>-4.1703212952082962E-4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2.631055384706284E-3</v>
      </c>
      <c r="D56" s="52">
        <f>VLOOKUP($B56,Shock_dev!$A$1:$CI$300,MATCH(DATE(D$1,1,1),Shock_dev!$A$1:$CI$1,0),FALSE)</f>
        <v>4.5699288832218819E-3</v>
      </c>
      <c r="E56" s="52">
        <f>VLOOKUP($B56,Shock_dev!$A$1:$CI$300,MATCH(DATE(E$1,1,1),Shock_dev!$A$1:$CI$1,0),FALSE)</f>
        <v>5.6175667889756271E-3</v>
      </c>
      <c r="F56" s="52">
        <f>VLOOKUP($B56,Shock_dev!$A$1:$CI$300,MATCH(DATE(F$1,1,1),Shock_dev!$A$1:$CI$1,0),FALSE)</f>
        <v>6.0241917338003919E-3</v>
      </c>
      <c r="G56" s="52">
        <f>VLOOKUP($B56,Shock_dev!$A$1:$CI$300,MATCH(DATE(G$1,1,1),Shock_dev!$A$1:$CI$1,0),FALSE)</f>
        <v>6.0303148029237754E-3</v>
      </c>
      <c r="H56" s="52">
        <f>VLOOKUP($B56,Shock_dev!$A$1:$CI$300,MATCH(DATE(H$1,1,1),Shock_dev!$A$1:$CI$1,0),FALSE)</f>
        <v>5.9480379396312484E-3</v>
      </c>
      <c r="I56" s="52">
        <f>VLOOKUP($B56,Shock_dev!$A$1:$CI$300,MATCH(DATE(I$1,1,1),Shock_dev!$A$1:$CI$1,0),FALSE)</f>
        <v>5.5155098950665903E-3</v>
      </c>
      <c r="J56" s="52">
        <f>VLOOKUP($B56,Shock_dev!$A$1:$CI$300,MATCH(DATE(J$1,1,1),Shock_dev!$A$1:$CI$1,0),FALSE)</f>
        <v>5.1106572212213808E-3</v>
      </c>
      <c r="K56" s="52">
        <f>VLOOKUP($B56,Shock_dev!$A$1:$CI$300,MATCH(DATE(K$1,1,1),Shock_dev!$A$1:$CI$1,0),FALSE)</f>
        <v>4.6740959769926201E-3</v>
      </c>
      <c r="L56" s="52">
        <f>VLOOKUP($B56,Shock_dev!$A$1:$CI$300,MATCH(DATE(L$1,1,1),Shock_dev!$A$1:$CI$1,0),FALSE)</f>
        <v>4.1868032269857603E-3</v>
      </c>
      <c r="M56" s="52">
        <f>VLOOKUP($B56,Shock_dev!$A$1:$CI$300,MATCH(DATE(M$1,1,1),Shock_dev!$A$1:$CI$1,0),FALSE)</f>
        <v>3.2082222229306329E-3</v>
      </c>
      <c r="N56" s="52">
        <f>VLOOKUP($B56,Shock_dev!$A$1:$CI$300,MATCH(DATE(N$1,1,1),Shock_dev!$A$1:$CI$1,0),FALSE)</f>
        <v>2.4527364479655736E-3</v>
      </c>
      <c r="O56" s="52">
        <f>VLOOKUP($B56,Shock_dev!$A$1:$CI$300,MATCH(DATE(O$1,1,1),Shock_dev!$A$1:$CI$1,0),FALSE)</f>
        <v>1.7993417767405409E-3</v>
      </c>
      <c r="P56" s="52">
        <f>VLOOKUP($B56,Shock_dev!$A$1:$CI$300,MATCH(DATE(P$1,1,1),Shock_dev!$A$1:$CI$1,0),FALSE)</f>
        <v>1.2323483392856691E-3</v>
      </c>
      <c r="Q56" s="52">
        <f>VLOOKUP($B56,Shock_dev!$A$1:$CI$300,MATCH(DATE(Q$1,1,1),Shock_dev!$A$1:$CI$1,0),FALSE)</f>
        <v>9.3441438243769572E-4</v>
      </c>
      <c r="R56" s="52">
        <f>VLOOKUP($B56,Shock_dev!$A$1:$CI$300,MATCH(DATE(R$1,1,1),Shock_dev!$A$1:$CI$1,0),FALSE)</f>
        <v>4.040625868567519E-4</v>
      </c>
      <c r="S56" s="52">
        <f>VLOOKUP($B56,Shock_dev!$A$1:$CI$300,MATCH(DATE(S$1,1,1),Shock_dev!$A$1:$CI$1,0),FALSE)</f>
        <v>1.7024242034828203E-4</v>
      </c>
      <c r="T56" s="52">
        <f>VLOOKUP($B56,Shock_dev!$A$1:$CI$300,MATCH(DATE(T$1,1,1),Shock_dev!$A$1:$CI$1,0),FALSE)</f>
        <v>6.0178733904935168E-5</v>
      </c>
      <c r="U56" s="52">
        <f>VLOOKUP($B56,Shock_dev!$A$1:$CI$300,MATCH(DATE(U$1,1,1),Shock_dev!$A$1:$CI$1,0),FALSE)</f>
        <v>5.049488444144278E-5</v>
      </c>
      <c r="V56" s="52">
        <f>VLOOKUP($B56,Shock_dev!$A$1:$CI$300,MATCH(DATE(V$1,1,1),Shock_dev!$A$1:$CI$1,0),FALSE)</f>
        <v>-4.6101276705339446E-5</v>
      </c>
      <c r="W56" s="52">
        <f>VLOOKUP($B56,Shock_dev!$A$1:$CI$300,MATCH(DATE(W$1,1,1),Shock_dev!$A$1:$CI$1,0),FALSE)</f>
        <v>-1.1577491863601568E-4</v>
      </c>
      <c r="X56" s="52">
        <f>VLOOKUP($B56,Shock_dev!$A$1:$CI$300,MATCH(DATE(X$1,1,1),Shock_dev!$A$1:$CI$1,0),FALSE)</f>
        <v>-6.7870916212736849E-5</v>
      </c>
      <c r="Y56" s="52">
        <f>VLOOKUP($B56,Shock_dev!$A$1:$CI$300,MATCH(DATE(Y$1,1,1),Shock_dev!$A$1:$CI$1,0),FALSE)</f>
        <v>5.3944801785646154E-5</v>
      </c>
      <c r="Z56" s="52">
        <f>VLOOKUP($B56,Shock_dev!$A$1:$CI$300,MATCH(DATE(Z$1,1,1),Shock_dev!$A$1:$CI$1,0),FALSE)</f>
        <v>2.110595602849824E-4</v>
      </c>
      <c r="AA56" s="52">
        <f>VLOOKUP($B56,Shock_dev!$A$1:$CI$300,MATCH(DATE(AA$1,1,1),Shock_dev!$A$1:$CI$1,0),FALSE)</f>
        <v>3.4898534272029204E-4</v>
      </c>
      <c r="AB56" s="52">
        <f>VLOOKUP($B56,Shock_dev!$A$1:$CI$300,MATCH(DATE(AB$1,1,1),Shock_dev!$A$1:$CI$1,0),FALSE)</f>
        <v>4.1721687544282211E-4</v>
      </c>
      <c r="AC56" s="52">
        <f>VLOOKUP($B56,Shock_dev!$A$1:$CI$300,MATCH(DATE(AC$1,1,1),Shock_dev!$A$1:$CI$1,0),FALSE)</f>
        <v>4.997865647766032E-4</v>
      </c>
      <c r="AD56" s="52">
        <f>VLOOKUP($B56,Shock_dev!$A$1:$CI$300,MATCH(DATE(AD$1,1,1),Shock_dev!$A$1:$CI$1,0),FALSE)</f>
        <v>5.9152416682649214E-4</v>
      </c>
      <c r="AE56" s="52">
        <f>VLOOKUP($B56,Shock_dev!$A$1:$CI$300,MATCH(DATE(AE$1,1,1),Shock_dev!$A$1:$CI$1,0),FALSE)</f>
        <v>6.8214832394393346E-4</v>
      </c>
      <c r="AF56" s="52">
        <f>VLOOKUP($B56,Shock_dev!$A$1:$CI$300,MATCH(DATE(AF$1,1,1),Shock_dev!$A$1:$CI$1,0),FALSE)</f>
        <v>7.610279493213874E-4</v>
      </c>
      <c r="AG56" s="52"/>
      <c r="AH56" s="65">
        <f t="shared" si="1"/>
        <v>4.9746115187255923E-3</v>
      </c>
      <c r="AI56" s="65">
        <f t="shared" si="2"/>
        <v>5.087020851979521E-3</v>
      </c>
      <c r="AJ56" s="65">
        <f t="shared" si="3"/>
        <v>1.9254126338720226E-3</v>
      </c>
      <c r="AK56" s="65">
        <f t="shared" si="4"/>
        <v>1.2777546976921447E-4</v>
      </c>
      <c r="AL56" s="65">
        <f t="shared" si="5"/>
        <v>8.606877398843361E-5</v>
      </c>
      <c r="AM56" s="65">
        <f t="shared" si="6"/>
        <v>5.9034077606224763E-4</v>
      </c>
      <c r="AN56" s="66"/>
      <c r="AO56" s="65">
        <f t="shared" si="7"/>
        <v>5.0308161853525567E-3</v>
      </c>
      <c r="AP56" s="65">
        <f t="shared" si="8"/>
        <v>1.0265940518206186E-3</v>
      </c>
      <c r="AQ56" s="65">
        <f t="shared" si="9"/>
        <v>3.3820477502534061E-4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1.0326163680849935E-2</v>
      </c>
      <c r="D57" s="52">
        <f>VLOOKUP($B57,Shock_dev!$A$1:$CI$300,MATCH(DATE(D$1,1,1),Shock_dev!$A$1:$CI$1,0),FALSE)</f>
        <v>1.7711715911953769E-2</v>
      </c>
      <c r="E57" s="52">
        <f>VLOOKUP($B57,Shock_dev!$A$1:$CI$300,MATCH(DATE(E$1,1,1),Shock_dev!$A$1:$CI$1,0),FALSE)</f>
        <v>2.1539804835512856E-2</v>
      </c>
      <c r="F57" s="52">
        <f>VLOOKUP($B57,Shock_dev!$A$1:$CI$300,MATCH(DATE(F$1,1,1),Shock_dev!$A$1:$CI$1,0),FALSE)</f>
        <v>2.2972458498555861E-2</v>
      </c>
      <c r="G57" s="52">
        <f>VLOOKUP($B57,Shock_dev!$A$1:$CI$300,MATCH(DATE(G$1,1,1),Shock_dev!$A$1:$CI$1,0),FALSE)</f>
        <v>2.3034296532768672E-2</v>
      </c>
      <c r="H57" s="52">
        <f>VLOOKUP($B57,Shock_dev!$A$1:$CI$300,MATCH(DATE(H$1,1,1),Shock_dev!$A$1:$CI$1,0),FALSE)</f>
        <v>2.2944541690118093E-2</v>
      </c>
      <c r="I57" s="52">
        <f>VLOOKUP($B57,Shock_dev!$A$1:$CI$300,MATCH(DATE(I$1,1,1),Shock_dev!$A$1:$CI$1,0),FALSE)</f>
        <v>2.1613773105034574E-2</v>
      </c>
      <c r="J57" s="52">
        <f>VLOOKUP($B57,Shock_dev!$A$1:$CI$300,MATCH(DATE(J$1,1,1),Shock_dev!$A$1:$CI$1,0),FALSE)</f>
        <v>2.048987683639001E-2</v>
      </c>
      <c r="K57" s="52">
        <f>VLOOKUP($B57,Shock_dev!$A$1:$CI$300,MATCH(DATE(K$1,1,1),Shock_dev!$A$1:$CI$1,0),FALSE)</f>
        <v>1.9274835903641603E-2</v>
      </c>
      <c r="L57" s="52">
        <f>VLOOKUP($B57,Shock_dev!$A$1:$CI$300,MATCH(DATE(L$1,1,1),Shock_dev!$A$1:$CI$1,0),FALSE)</f>
        <v>1.7853341023994763E-2</v>
      </c>
      <c r="M57" s="52">
        <f>VLOOKUP($B57,Shock_dev!$A$1:$CI$300,MATCH(DATE(M$1,1,1),Shock_dev!$A$1:$CI$1,0),FALSE)</f>
        <v>1.4470029212022407E-2</v>
      </c>
      <c r="N57" s="52">
        <f>VLOOKUP($B57,Shock_dev!$A$1:$CI$300,MATCH(DATE(N$1,1,1),Shock_dev!$A$1:$CI$1,0),FALSE)</f>
        <v>1.1957758045715345E-2</v>
      </c>
      <c r="O57" s="52">
        <f>VLOOKUP($B57,Shock_dev!$A$1:$CI$300,MATCH(DATE(O$1,1,1),Shock_dev!$A$1:$CI$1,0),FALSE)</f>
        <v>9.7927467976585865E-3</v>
      </c>
      <c r="P57" s="52">
        <f>VLOOKUP($B57,Shock_dev!$A$1:$CI$300,MATCH(DATE(P$1,1,1),Shock_dev!$A$1:$CI$1,0),FALSE)</f>
        <v>7.8899144670538518E-3</v>
      </c>
      <c r="Q57" s="52">
        <f>VLOOKUP($B57,Shock_dev!$A$1:$CI$300,MATCH(DATE(Q$1,1,1),Shock_dev!$A$1:$CI$1,0),FALSE)</f>
        <v>6.9576023673414448E-3</v>
      </c>
      <c r="R57" s="52">
        <f>VLOOKUP($B57,Shock_dev!$A$1:$CI$300,MATCH(DATE(R$1,1,1),Shock_dev!$A$1:$CI$1,0),FALSE)</f>
        <v>5.0110687952196892E-3</v>
      </c>
      <c r="S57" s="52">
        <f>VLOOKUP($B57,Shock_dev!$A$1:$CI$300,MATCH(DATE(S$1,1,1),Shock_dev!$A$1:$CI$1,0),FALSE)</f>
        <v>4.1663413123975658E-3</v>
      </c>
      <c r="T57" s="52">
        <f>VLOOKUP($B57,Shock_dev!$A$1:$CI$300,MATCH(DATE(T$1,1,1),Shock_dev!$A$1:$CI$1,0),FALSE)</f>
        <v>3.7276629304022072E-3</v>
      </c>
      <c r="U57" s="52">
        <f>VLOOKUP($B57,Shock_dev!$A$1:$CI$300,MATCH(DATE(U$1,1,1),Shock_dev!$A$1:$CI$1,0),FALSE)</f>
        <v>3.6088745502822648E-3</v>
      </c>
      <c r="V57" s="52">
        <f>VLOOKUP($B57,Shock_dev!$A$1:$CI$300,MATCH(DATE(V$1,1,1),Shock_dev!$A$1:$CI$1,0),FALSE)</f>
        <v>3.0883116641657578E-3</v>
      </c>
      <c r="W57" s="52">
        <f>VLOOKUP($B57,Shock_dev!$A$1:$CI$300,MATCH(DATE(W$1,1,1),Shock_dev!$A$1:$CI$1,0),FALSE)</f>
        <v>2.6425597616494953E-3</v>
      </c>
      <c r="X57" s="52">
        <f>VLOOKUP($B57,Shock_dev!$A$1:$CI$300,MATCH(DATE(X$1,1,1),Shock_dev!$A$1:$CI$1,0),FALSE)</f>
        <v>2.638660962459708E-3</v>
      </c>
      <c r="Y57" s="52">
        <f>VLOOKUP($B57,Shock_dev!$A$1:$CI$300,MATCH(DATE(Y$1,1,1),Shock_dev!$A$1:$CI$1,0),FALSE)</f>
        <v>2.9028030440702963E-3</v>
      </c>
      <c r="Z57" s="52">
        <f>VLOOKUP($B57,Shock_dev!$A$1:$CI$300,MATCH(DATE(Z$1,1,1),Shock_dev!$A$1:$CI$1,0),FALSE)</f>
        <v>3.2878103548557745E-3</v>
      </c>
      <c r="AA57" s="52">
        <f>VLOOKUP($B57,Shock_dev!$A$1:$CI$300,MATCH(DATE(AA$1,1,1),Shock_dev!$A$1:$CI$1,0),FALSE)</f>
        <v>3.5897620075348606E-3</v>
      </c>
      <c r="AB57" s="52">
        <f>VLOOKUP($B57,Shock_dev!$A$1:$CI$300,MATCH(DATE(AB$1,1,1),Shock_dev!$A$1:$CI$1,0),FALSE)</f>
        <v>3.6234429791112397E-3</v>
      </c>
      <c r="AC57" s="52">
        <f>VLOOKUP($B57,Shock_dev!$A$1:$CI$300,MATCH(DATE(AC$1,1,1),Shock_dev!$A$1:$CI$1,0),FALSE)</f>
        <v>3.7321207527323875E-3</v>
      </c>
      <c r="AD57" s="52">
        <f>VLOOKUP($B57,Shock_dev!$A$1:$CI$300,MATCH(DATE(AD$1,1,1),Shock_dev!$A$1:$CI$1,0),FALSE)</f>
        <v>3.8949803719698604E-3</v>
      </c>
      <c r="AE57" s="52">
        <f>VLOOKUP($B57,Shock_dev!$A$1:$CI$300,MATCH(DATE(AE$1,1,1),Shock_dev!$A$1:$CI$1,0),FALSE)</f>
        <v>4.0701848672722975E-3</v>
      </c>
      <c r="AF57" s="52">
        <f>VLOOKUP($B57,Shock_dev!$A$1:$CI$300,MATCH(DATE(AF$1,1,1),Shock_dev!$A$1:$CI$1,0),FALSE)</f>
        <v>4.2159147380458669E-3</v>
      </c>
      <c r="AG57" s="52"/>
      <c r="AH57" s="65">
        <f t="shared" si="1"/>
        <v>1.9116887891928218E-2</v>
      </c>
      <c r="AI57" s="65">
        <f t="shared" si="2"/>
        <v>2.0435273711835809E-2</v>
      </c>
      <c r="AJ57" s="65">
        <f t="shared" si="3"/>
        <v>1.0213610177958327E-2</v>
      </c>
      <c r="AK57" s="65">
        <f t="shared" si="4"/>
        <v>3.920451850493497E-3</v>
      </c>
      <c r="AL57" s="65">
        <f t="shared" si="5"/>
        <v>3.0123192261140271E-3</v>
      </c>
      <c r="AM57" s="65">
        <f t="shared" si="6"/>
        <v>3.9073287418263294E-3</v>
      </c>
      <c r="AN57" s="66"/>
      <c r="AO57" s="65">
        <f t="shared" si="7"/>
        <v>1.9776080801882014E-2</v>
      </c>
      <c r="AP57" s="65">
        <f t="shared" si="8"/>
        <v>7.0670310142259118E-3</v>
      </c>
      <c r="AQ57" s="65">
        <f t="shared" si="9"/>
        <v>3.4598239839701782E-3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5.5840128663927078E-3</v>
      </c>
      <c r="D58" s="52">
        <f>VLOOKUP($B58,Shock_dev!$A$1:$CI$300,MATCH(DATE(D$1,1,1),Shock_dev!$A$1:$CI$1,0),FALSE)</f>
        <v>1.198624150151633E-2</v>
      </c>
      <c r="E58" s="52">
        <f>VLOOKUP($B58,Shock_dev!$A$1:$CI$300,MATCH(DATE(E$1,1,1),Shock_dev!$A$1:$CI$1,0),FALSE)</f>
        <v>1.7126422589282993E-2</v>
      </c>
      <c r="F58" s="52">
        <f>VLOOKUP($B58,Shock_dev!$A$1:$CI$300,MATCH(DATE(F$1,1,1),Shock_dev!$A$1:$CI$1,0),FALSE)</f>
        <v>2.0166135504934995E-2</v>
      </c>
      <c r="G58" s="52">
        <f>VLOOKUP($B58,Shock_dev!$A$1:$CI$300,MATCH(DATE(G$1,1,1),Shock_dev!$A$1:$CI$1,0),FALSE)</f>
        <v>2.1043685731746101E-2</v>
      </c>
      <c r="H58" s="52">
        <f>VLOOKUP($B58,Shock_dev!$A$1:$CI$300,MATCH(DATE(H$1,1,1),Shock_dev!$A$1:$CI$1,0),FALSE)</f>
        <v>2.0440518948150948E-2</v>
      </c>
      <c r="I58" s="52">
        <f>VLOOKUP($B58,Shock_dev!$A$1:$CI$300,MATCH(DATE(I$1,1,1),Shock_dev!$A$1:$CI$1,0),FALSE)</f>
        <v>1.8200328106282745E-2</v>
      </c>
      <c r="J58" s="52">
        <f>VLOOKUP($B58,Shock_dev!$A$1:$CI$300,MATCH(DATE(J$1,1,1),Shock_dev!$A$1:$CI$1,0),FALSE)</f>
        <v>1.5260846075259663E-2</v>
      </c>
      <c r="K58" s="52">
        <f>VLOOKUP($B58,Shock_dev!$A$1:$CI$300,MATCH(DATE(K$1,1,1),Shock_dev!$A$1:$CI$1,0),FALSE)</f>
        <v>1.194298646729001E-2</v>
      </c>
      <c r="L58" s="52">
        <f>VLOOKUP($B58,Shock_dev!$A$1:$CI$300,MATCH(DATE(L$1,1,1),Shock_dev!$A$1:$CI$1,0),FALSE)</f>
        <v>8.4516390533867763E-3</v>
      </c>
      <c r="M58" s="52">
        <f>VLOOKUP($B58,Shock_dev!$A$1:$CI$300,MATCH(DATE(M$1,1,1),Shock_dev!$A$1:$CI$1,0),FALSE)</f>
        <v>3.9613806543471334E-3</v>
      </c>
      <c r="N58" s="52">
        <f>VLOOKUP($B58,Shock_dev!$A$1:$CI$300,MATCH(DATE(N$1,1,1),Shock_dev!$A$1:$CI$1,0),FALSE)</f>
        <v>-2.8771957040146546E-4</v>
      </c>
      <c r="O58" s="52">
        <f>VLOOKUP($B58,Shock_dev!$A$1:$CI$300,MATCH(DATE(O$1,1,1),Shock_dev!$A$1:$CI$1,0),FALSE)</f>
        <v>-4.1156732874527771E-3</v>
      </c>
      <c r="P58" s="52">
        <f>VLOOKUP($B58,Shock_dev!$A$1:$CI$300,MATCH(DATE(P$1,1,1),Shock_dev!$A$1:$CI$1,0),FALSE)</f>
        <v>-7.4121117127306183E-3</v>
      </c>
      <c r="Q58" s="52">
        <f>VLOOKUP($B58,Shock_dev!$A$1:$CI$300,MATCH(DATE(Q$1,1,1),Shock_dev!$A$1:$CI$1,0),FALSE)</f>
        <v>-9.7241471546846252E-3</v>
      </c>
      <c r="R58" s="52">
        <f>VLOOKUP($B58,Shock_dev!$A$1:$CI$300,MATCH(DATE(R$1,1,1),Shock_dev!$A$1:$CI$1,0),FALSE)</f>
        <v>-1.1959817694378557E-2</v>
      </c>
      <c r="S58" s="52">
        <f>VLOOKUP($B58,Shock_dev!$A$1:$CI$300,MATCH(DATE(S$1,1,1),Shock_dev!$A$1:$CI$1,0),FALSE)</f>
        <v>-1.3330286375202444E-2</v>
      </c>
      <c r="T58" s="52">
        <f>VLOOKUP($B58,Shock_dev!$A$1:$CI$300,MATCH(DATE(T$1,1,1),Shock_dev!$A$1:$CI$1,0),FALSE)</f>
        <v>-1.3974571253632708E-2</v>
      </c>
      <c r="U58" s="52">
        <f>VLOOKUP($B58,Shock_dev!$A$1:$CI$300,MATCH(DATE(U$1,1,1),Shock_dev!$A$1:$CI$1,0),FALSE)</f>
        <v>-1.3968880178271647E-2</v>
      </c>
      <c r="V58" s="52">
        <f>VLOOKUP($B58,Shock_dev!$A$1:$CI$300,MATCH(DATE(V$1,1,1),Shock_dev!$A$1:$CI$1,0),FALSE)</f>
        <v>-1.3782860800398797E-2</v>
      </c>
      <c r="W58" s="52">
        <f>VLOOKUP($B58,Shock_dev!$A$1:$CI$300,MATCH(DATE(W$1,1,1),Shock_dev!$A$1:$CI$1,0),FALSE)</f>
        <v>-1.3389601551583558E-2</v>
      </c>
      <c r="X58" s="52">
        <f>VLOOKUP($B58,Shock_dev!$A$1:$CI$300,MATCH(DATE(X$1,1,1),Shock_dev!$A$1:$CI$1,0),FALSE)</f>
        <v>-1.263558100805668E-2</v>
      </c>
      <c r="Y58" s="52">
        <f>VLOOKUP($B58,Shock_dev!$A$1:$CI$300,MATCH(DATE(Y$1,1,1),Shock_dev!$A$1:$CI$1,0),FALSE)</f>
        <v>-1.1561313971683548E-2</v>
      </c>
      <c r="Z58" s="52">
        <f>VLOOKUP($B58,Shock_dev!$A$1:$CI$300,MATCH(DATE(Z$1,1,1),Shock_dev!$A$1:$CI$1,0),FALSE)</f>
        <v>-1.0264423882145652E-2</v>
      </c>
      <c r="AA58" s="52">
        <f>VLOOKUP($B58,Shock_dev!$A$1:$CI$300,MATCH(DATE(AA$1,1,1),Shock_dev!$A$1:$CI$1,0),FALSE)</f>
        <v>-8.9181144469240199E-3</v>
      </c>
      <c r="AB58" s="52">
        <f>VLOOKUP($B58,Shock_dev!$A$1:$CI$300,MATCH(DATE(AB$1,1,1),Shock_dev!$A$1:$CI$1,0),FALSE)</f>
        <v>-7.7195359111460046E-3</v>
      </c>
      <c r="AC58" s="52">
        <f>VLOOKUP($B58,Shock_dev!$A$1:$CI$300,MATCH(DATE(AC$1,1,1),Shock_dev!$A$1:$CI$1,0),FALSE)</f>
        <v>-6.5861497551296779E-3</v>
      </c>
      <c r="AD58" s="52">
        <f>VLOOKUP($B58,Shock_dev!$A$1:$CI$300,MATCH(DATE(AD$1,1,1),Shock_dev!$A$1:$CI$1,0),FALSE)</f>
        <v>-5.5090943399711866E-3</v>
      </c>
      <c r="AE58" s="52">
        <f>VLOOKUP($B58,Shock_dev!$A$1:$CI$300,MATCH(DATE(AE$1,1,1),Shock_dev!$A$1:$CI$1,0),FALSE)</f>
        <v>-4.4977424233859703E-3</v>
      </c>
      <c r="AF58" s="52">
        <f>VLOOKUP($B58,Shock_dev!$A$1:$CI$300,MATCH(DATE(AF$1,1,1),Shock_dev!$A$1:$CI$1,0),FALSE)</f>
        <v>-3.5751549409678801E-3</v>
      </c>
      <c r="AG58" s="52"/>
      <c r="AH58" s="65">
        <f t="shared" si="1"/>
        <v>1.5181299638774626E-2</v>
      </c>
      <c r="AI58" s="65">
        <f t="shared" si="2"/>
        <v>1.485926373007403E-2</v>
      </c>
      <c r="AJ58" s="65">
        <f t="shared" si="3"/>
        <v>-3.5156542141844701E-3</v>
      </c>
      <c r="AK58" s="65">
        <f t="shared" si="4"/>
        <v>-1.340328326037683E-2</v>
      </c>
      <c r="AL58" s="65">
        <f t="shared" si="5"/>
        <v>-1.1353806972078693E-2</v>
      </c>
      <c r="AM58" s="65">
        <f t="shared" si="6"/>
        <v>-5.577535474120144E-3</v>
      </c>
      <c r="AN58" s="66"/>
      <c r="AO58" s="65">
        <f t="shared" si="7"/>
        <v>1.5020281684424328E-2</v>
      </c>
      <c r="AP58" s="65">
        <f t="shared" si="8"/>
        <v>-8.4594687372806492E-3</v>
      </c>
      <c r="AQ58" s="65">
        <f t="shared" si="9"/>
        <v>-8.4656712230994184E-3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6.783624568485973E-3</v>
      </c>
      <c r="D59" s="52">
        <f>VLOOKUP($B59,Shock_dev!$A$1:$CI$300,MATCH(DATE(D$1,1,1),Shock_dev!$A$1:$CI$1,0),FALSE)</f>
        <v>1.515931246975866E-2</v>
      </c>
      <c r="E59" s="52">
        <f>VLOOKUP($B59,Shock_dev!$A$1:$CI$300,MATCH(DATE(E$1,1,1),Shock_dev!$A$1:$CI$1,0),FALSE)</f>
        <v>2.1865825413372637E-2</v>
      </c>
      <c r="F59" s="52">
        <f>VLOOKUP($B59,Shock_dev!$A$1:$CI$300,MATCH(DATE(F$1,1,1),Shock_dev!$A$1:$CI$1,0),FALSE)</f>
        <v>2.5992314658704628E-2</v>
      </c>
      <c r="G59" s="52">
        <f>VLOOKUP($B59,Shock_dev!$A$1:$CI$300,MATCH(DATE(G$1,1,1),Shock_dev!$A$1:$CI$1,0),FALSE)</f>
        <v>2.7873559704809828E-2</v>
      </c>
      <c r="H59" s="52">
        <f>VLOOKUP($B59,Shock_dev!$A$1:$CI$300,MATCH(DATE(H$1,1,1),Shock_dev!$A$1:$CI$1,0),FALSE)</f>
        <v>2.8635546607394737E-2</v>
      </c>
      <c r="I59" s="52">
        <f>VLOOKUP($B59,Shock_dev!$A$1:$CI$300,MATCH(DATE(I$1,1,1),Shock_dev!$A$1:$CI$1,0),FALSE)</f>
        <v>2.8222739040526103E-2</v>
      </c>
      <c r="J59" s="52">
        <f>VLOOKUP($B59,Shock_dev!$A$1:$CI$300,MATCH(DATE(J$1,1,1),Shock_dev!$A$1:$CI$1,0),FALSE)</f>
        <v>2.7578841627424331E-2</v>
      </c>
      <c r="K59" s="52">
        <f>VLOOKUP($B59,Shock_dev!$A$1:$CI$300,MATCH(DATE(K$1,1,1),Shock_dev!$A$1:$CI$1,0),FALSE)</f>
        <v>2.6962638851838139E-2</v>
      </c>
      <c r="L59" s="52">
        <f>VLOOKUP($B59,Shock_dev!$A$1:$CI$300,MATCH(DATE(L$1,1,1),Shock_dev!$A$1:$CI$1,0),FALSE)</f>
        <v>2.6354406819532397E-2</v>
      </c>
      <c r="M59" s="52">
        <f>VLOOKUP($B59,Shock_dev!$A$1:$CI$300,MATCH(DATE(M$1,1,1),Shock_dev!$A$1:$CI$1,0),FALSE)</f>
        <v>2.4531369801489032E-2</v>
      </c>
      <c r="N59" s="52">
        <f>VLOOKUP($B59,Shock_dev!$A$1:$CI$300,MATCH(DATE(N$1,1,1),Shock_dev!$A$1:$CI$1,0),FALSE)</f>
        <v>2.2667733804924695E-2</v>
      </c>
      <c r="O59" s="52">
        <f>VLOOKUP($B59,Shock_dev!$A$1:$CI$300,MATCH(DATE(O$1,1,1),Shock_dev!$A$1:$CI$1,0),FALSE)</f>
        <v>2.0994351961754483E-2</v>
      </c>
      <c r="P59" s="52">
        <f>VLOOKUP($B59,Shock_dev!$A$1:$CI$300,MATCH(DATE(P$1,1,1),Shock_dev!$A$1:$CI$1,0),FALSE)</f>
        <v>1.9513061448550605E-2</v>
      </c>
      <c r="Q59" s="52">
        <f>VLOOKUP($B59,Shock_dev!$A$1:$CI$300,MATCH(DATE(Q$1,1,1),Shock_dev!$A$1:$CI$1,0),FALSE)</f>
        <v>1.8653177751885248E-2</v>
      </c>
      <c r="R59" s="52">
        <f>VLOOKUP($B59,Shock_dev!$A$1:$CI$300,MATCH(DATE(R$1,1,1),Shock_dev!$A$1:$CI$1,0),FALSE)</f>
        <v>1.7308426288062222E-2</v>
      </c>
      <c r="S59" s="52">
        <f>VLOOKUP($B59,Shock_dev!$A$1:$CI$300,MATCH(DATE(S$1,1,1),Shock_dev!$A$1:$CI$1,0),FALSE)</f>
        <v>1.6291811241579565E-2</v>
      </c>
      <c r="T59" s="52">
        <f>VLOOKUP($B59,Shock_dev!$A$1:$CI$300,MATCH(DATE(T$1,1,1),Shock_dev!$A$1:$CI$1,0),FALSE)</f>
        <v>1.5581122914915542E-2</v>
      </c>
      <c r="U59" s="52">
        <f>VLOOKUP($B59,Shock_dev!$A$1:$CI$300,MATCH(DATE(U$1,1,1),Shock_dev!$A$1:$CI$1,0),FALSE)</f>
        <v>1.510204937371753E-2</v>
      </c>
      <c r="V59" s="52">
        <f>VLOOKUP($B59,Shock_dev!$A$1:$CI$300,MATCH(DATE(V$1,1,1),Shock_dev!$A$1:$CI$1,0),FALSE)</f>
        <v>1.4347452576945923E-2</v>
      </c>
      <c r="W59" s="52">
        <f>VLOOKUP($B59,Shock_dev!$A$1:$CI$300,MATCH(DATE(W$1,1,1),Shock_dev!$A$1:$CI$1,0),FALSE)</f>
        <v>1.338888148974603E-2</v>
      </c>
      <c r="X59" s="52">
        <f>VLOOKUP($B59,Shock_dev!$A$1:$CI$300,MATCH(DATE(X$1,1,1),Shock_dev!$A$1:$CI$1,0),FALSE)</f>
        <v>1.2530026403974234E-2</v>
      </c>
      <c r="Y59" s="52">
        <f>VLOOKUP($B59,Shock_dev!$A$1:$CI$300,MATCH(DATE(Y$1,1,1),Shock_dev!$A$1:$CI$1,0),FALSE)</f>
        <v>1.1835432878608686E-2</v>
      </c>
      <c r="Z59" s="52">
        <f>VLOOKUP($B59,Shock_dev!$A$1:$CI$300,MATCH(DATE(Z$1,1,1),Shock_dev!$A$1:$CI$1,0),FALSE)</f>
        <v>1.125037615592861E-2</v>
      </c>
      <c r="AA59" s="52">
        <f>VLOOKUP($B59,Shock_dev!$A$1:$CI$300,MATCH(DATE(AA$1,1,1),Shock_dev!$A$1:$CI$1,0),FALSE)</f>
        <v>1.0620948805949786E-2</v>
      </c>
      <c r="AB59" s="52">
        <f>VLOOKUP($B59,Shock_dev!$A$1:$CI$300,MATCH(DATE(AB$1,1,1),Shock_dev!$A$1:$CI$1,0),FALSE)</f>
        <v>9.7645236508137872E-3</v>
      </c>
      <c r="AC59" s="52">
        <f>VLOOKUP($B59,Shock_dev!$A$1:$CI$300,MATCH(DATE(AC$1,1,1),Shock_dev!$A$1:$CI$1,0),FALSE)</f>
        <v>8.8324636571221124E-3</v>
      </c>
      <c r="AD59" s="52">
        <f>VLOOKUP($B59,Shock_dev!$A$1:$CI$300,MATCH(DATE(AD$1,1,1),Shock_dev!$A$1:$CI$1,0),FALSE)</f>
        <v>7.9103923385079114E-3</v>
      </c>
      <c r="AE59" s="52">
        <f>VLOOKUP($B59,Shock_dev!$A$1:$CI$300,MATCH(DATE(AE$1,1,1),Shock_dev!$A$1:$CI$1,0),FALSE)</f>
        <v>7.0256647792231418E-3</v>
      </c>
      <c r="AF59" s="52">
        <f>VLOOKUP($B59,Shock_dev!$A$1:$CI$300,MATCH(DATE(AF$1,1,1),Shock_dev!$A$1:$CI$1,0),FALSE)</f>
        <v>6.1700527962127751E-3</v>
      </c>
      <c r="AG59" s="52"/>
      <c r="AH59" s="65">
        <f t="shared" si="1"/>
        <v>1.9534927363026346E-2</v>
      </c>
      <c r="AI59" s="65">
        <f t="shared" si="2"/>
        <v>2.7550834589343143E-2</v>
      </c>
      <c r="AJ59" s="65">
        <f t="shared" si="3"/>
        <v>2.1271938953720815E-2</v>
      </c>
      <c r="AK59" s="65">
        <f t="shared" si="4"/>
        <v>1.5726172479044155E-2</v>
      </c>
      <c r="AL59" s="65">
        <f t="shared" si="5"/>
        <v>1.1925133146841469E-2</v>
      </c>
      <c r="AM59" s="65">
        <f t="shared" si="6"/>
        <v>7.9406194443759452E-3</v>
      </c>
      <c r="AN59" s="66"/>
      <c r="AO59" s="65">
        <f t="shared" si="7"/>
        <v>2.3542880976184746E-2</v>
      </c>
      <c r="AP59" s="65">
        <f t="shared" si="8"/>
        <v>1.8499055716382485E-2</v>
      </c>
      <c r="AQ59" s="65">
        <f t="shared" si="9"/>
        <v>9.9328762956087079E-3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7.9354506781481621E-2</v>
      </c>
      <c r="D60" s="52">
        <f>VLOOKUP($B60,Shock_dev!$A$1:$CI$300,MATCH(DATE(D$1,1,1),Shock_dev!$A$1:$CI$1,0),FALSE)</f>
        <v>0.12595571914758646</v>
      </c>
      <c r="E60" s="52">
        <f>VLOOKUP($B60,Shock_dev!$A$1:$CI$300,MATCH(DATE(E$1,1,1),Shock_dev!$A$1:$CI$1,0),FALSE)</f>
        <v>0.14817606044071041</v>
      </c>
      <c r="F60" s="52">
        <f>VLOOKUP($B60,Shock_dev!$A$1:$CI$300,MATCH(DATE(F$1,1,1),Shock_dev!$A$1:$CI$1,0),FALSE)</f>
        <v>0.15596791630608467</v>
      </c>
      <c r="G60" s="52">
        <f>VLOOKUP($B60,Shock_dev!$A$1:$CI$300,MATCH(DATE(G$1,1,1),Shock_dev!$A$1:$CI$1,0),FALSE)</f>
        <v>0.16094062585696689</v>
      </c>
      <c r="H60" s="52">
        <f>VLOOKUP($B60,Shock_dev!$A$1:$CI$300,MATCH(DATE(H$1,1,1),Shock_dev!$A$1:$CI$1,0),FALSE)</f>
        <v>0.17841327866985252</v>
      </c>
      <c r="I60" s="52">
        <f>VLOOKUP($B60,Shock_dev!$A$1:$CI$300,MATCH(DATE(I$1,1,1),Shock_dev!$A$1:$CI$1,0),FALSE)</f>
        <v>0.18521751096288552</v>
      </c>
      <c r="J60" s="52">
        <f>VLOOKUP($B60,Shock_dev!$A$1:$CI$300,MATCH(DATE(J$1,1,1),Shock_dev!$A$1:$CI$1,0),FALSE)</f>
        <v>0.18636098613903643</v>
      </c>
      <c r="K60" s="52">
        <f>VLOOKUP($B60,Shock_dev!$A$1:$CI$300,MATCH(DATE(K$1,1,1),Shock_dev!$A$1:$CI$1,0),FALSE)</f>
        <v>0.18505653149713772</v>
      </c>
      <c r="L60" s="52">
        <f>VLOOKUP($B60,Shock_dev!$A$1:$CI$300,MATCH(DATE(L$1,1,1),Shock_dev!$A$1:$CI$1,0),FALSE)</f>
        <v>0.18898247097966367</v>
      </c>
      <c r="M60" s="52">
        <f>VLOOKUP($B60,Shock_dev!$A$1:$CI$300,MATCH(DATE(M$1,1,1),Shock_dev!$A$1:$CI$1,0),FALSE)</f>
        <v>0.14928597627035273</v>
      </c>
      <c r="N60" s="52">
        <f>VLOOKUP($B60,Shock_dev!$A$1:$CI$300,MATCH(DATE(N$1,1,1),Shock_dev!$A$1:$CI$1,0),FALSE)</f>
        <v>0.12921281075203567</v>
      </c>
      <c r="O60" s="52">
        <f>VLOOKUP($B60,Shock_dev!$A$1:$CI$300,MATCH(DATE(O$1,1,1),Shock_dev!$A$1:$CI$1,0),FALSE)</f>
        <v>0.12022369924594335</v>
      </c>
      <c r="P60" s="52">
        <f>VLOOKUP($B60,Shock_dev!$A$1:$CI$300,MATCH(DATE(P$1,1,1),Shock_dev!$A$1:$CI$1,0),FALSE)</f>
        <v>0.11713010639879071</v>
      </c>
      <c r="Q60" s="52">
        <f>VLOOKUP($B60,Shock_dev!$A$1:$CI$300,MATCH(DATE(Q$1,1,1),Shock_dev!$A$1:$CI$1,0),FALSE)</f>
        <v>0.13098818652749167</v>
      </c>
      <c r="R60" s="52">
        <f>VLOOKUP($B60,Shock_dev!$A$1:$CI$300,MATCH(DATE(R$1,1,1),Shock_dev!$A$1:$CI$1,0),FALSE)</f>
        <v>0.11322049349570901</v>
      </c>
      <c r="S60" s="52">
        <f>VLOOKUP($B60,Shock_dev!$A$1:$CI$300,MATCH(DATE(S$1,1,1),Shock_dev!$A$1:$CI$1,0),FALSE)</f>
        <v>0.1048138192655655</v>
      </c>
      <c r="T60" s="52">
        <f>VLOOKUP($B60,Shock_dev!$A$1:$CI$300,MATCH(DATE(T$1,1,1),Shock_dev!$A$1:$CI$1,0),FALSE)</f>
        <v>0.10167002021503709</v>
      </c>
      <c r="U60" s="52">
        <f>VLOOKUP($B60,Shock_dev!$A$1:$CI$300,MATCH(DATE(U$1,1,1),Shock_dev!$A$1:$CI$1,0),FALSE)</f>
        <v>0.10109578390211335</v>
      </c>
      <c r="V60" s="52">
        <f>VLOOKUP($B60,Shock_dev!$A$1:$CI$300,MATCH(DATE(V$1,1,1),Shock_dev!$A$1:$CI$1,0),FALSE)</f>
        <v>8.2892040752698321E-2</v>
      </c>
      <c r="W60" s="52">
        <f>VLOOKUP($B60,Shock_dev!$A$1:$CI$300,MATCH(DATE(W$1,1,1),Shock_dev!$A$1:$CI$1,0),FALSE)</f>
        <v>5.8264607036973733E-2</v>
      </c>
      <c r="X60" s="52">
        <f>VLOOKUP($B60,Shock_dev!$A$1:$CI$300,MATCH(DATE(X$1,1,1),Shock_dev!$A$1:$CI$1,0),FALSE)</f>
        <v>4.668249417757029E-2</v>
      </c>
      <c r="Y60" s="52">
        <f>VLOOKUP($B60,Shock_dev!$A$1:$CI$300,MATCH(DATE(Y$1,1,1),Shock_dev!$A$1:$CI$1,0),FALSE)</f>
        <v>4.1788611287728011E-2</v>
      </c>
      <c r="Z60" s="52">
        <f>VLOOKUP($B60,Shock_dev!$A$1:$CI$300,MATCH(DATE(Z$1,1,1),Shock_dev!$A$1:$CI$1,0),FALSE)</f>
        <v>3.9947445538562262E-2</v>
      </c>
      <c r="AA60" s="52">
        <f>VLOOKUP($B60,Shock_dev!$A$1:$CI$300,MATCH(DATE(AA$1,1,1),Shock_dev!$A$1:$CI$1,0),FALSE)</f>
        <v>3.9203767382908788E-2</v>
      </c>
      <c r="AB60" s="52">
        <f>VLOOKUP($B60,Shock_dev!$A$1:$CI$300,MATCH(DATE(AB$1,1,1),Shock_dev!$A$1:$CI$1,0),FALSE)</f>
        <v>3.0637513857014669E-2</v>
      </c>
      <c r="AC60" s="52">
        <f>VLOOKUP($B60,Shock_dev!$A$1:$CI$300,MATCH(DATE(AC$1,1,1),Shock_dev!$A$1:$CI$1,0),FALSE)</f>
        <v>2.566615204759937E-2</v>
      </c>
      <c r="AD60" s="52">
        <f>VLOOKUP($B60,Shock_dev!$A$1:$CI$300,MATCH(DATE(AD$1,1,1),Shock_dev!$A$1:$CI$1,0),FALSE)</f>
        <v>2.2529241706983553E-2</v>
      </c>
      <c r="AE60" s="52">
        <f>VLOOKUP($B60,Shock_dev!$A$1:$CI$300,MATCH(DATE(AE$1,1,1),Shock_dev!$A$1:$CI$1,0),FALSE)</f>
        <v>2.0181902497685523E-2</v>
      </c>
      <c r="AF60" s="52">
        <f>VLOOKUP($B60,Shock_dev!$A$1:$CI$300,MATCH(DATE(AF$1,1,1),Shock_dev!$A$1:$CI$1,0),FALSE)</f>
        <v>1.7912470458077367E-2</v>
      </c>
      <c r="AG60" s="52"/>
      <c r="AH60" s="65">
        <f t="shared" si="1"/>
        <v>0.13407896570656602</v>
      </c>
      <c r="AI60" s="65">
        <f t="shared" si="2"/>
        <v>0.1848061556497152</v>
      </c>
      <c r="AJ60" s="65">
        <f t="shared" si="3"/>
        <v>0.12936815583892283</v>
      </c>
      <c r="AK60" s="65">
        <f t="shared" si="4"/>
        <v>0.10073843152622464</v>
      </c>
      <c r="AL60" s="65">
        <f t="shared" si="5"/>
        <v>4.5177385084748618E-2</v>
      </c>
      <c r="AM60" s="65">
        <f t="shared" si="6"/>
        <v>2.3385456113472095E-2</v>
      </c>
      <c r="AN60" s="66"/>
      <c r="AO60" s="65">
        <f t="shared" si="7"/>
        <v>0.15944256067814061</v>
      </c>
      <c r="AP60" s="65">
        <f t="shared" si="8"/>
        <v>0.11505329368257373</v>
      </c>
      <c r="AQ60" s="65">
        <f t="shared" si="9"/>
        <v>3.4281420599110358E-2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1.9018597256534427E-2</v>
      </c>
      <c r="D61" s="52">
        <f>VLOOKUP($B61,Shock_dev!$A$1:$CI$300,MATCH(DATE(D$1,1,1),Shock_dev!$A$1:$CI$1,0),FALSE)</f>
        <v>3.6510000510561462E-2</v>
      </c>
      <c r="E61" s="52">
        <f>VLOOKUP($B61,Shock_dev!$A$1:$CI$300,MATCH(DATE(E$1,1,1),Shock_dev!$A$1:$CI$1,0),FALSE)</f>
        <v>4.7014978898518807E-2</v>
      </c>
      <c r="F61" s="52">
        <f>VLOOKUP($B61,Shock_dev!$A$1:$CI$300,MATCH(DATE(F$1,1,1),Shock_dev!$A$1:$CI$1,0),FALSE)</f>
        <v>5.1113008814361705E-2</v>
      </c>
      <c r="G61" s="52">
        <f>VLOOKUP($B61,Shock_dev!$A$1:$CI$300,MATCH(DATE(G$1,1,1),Shock_dev!$A$1:$CI$1,0),FALSE)</f>
        <v>5.1401719595185129E-2</v>
      </c>
      <c r="H61" s="52">
        <f>VLOOKUP($B61,Shock_dev!$A$1:$CI$300,MATCH(DATE(H$1,1,1),Shock_dev!$A$1:$CI$1,0),FALSE)</f>
        <v>4.9996211377536411E-2</v>
      </c>
      <c r="I61" s="52">
        <f>VLOOKUP($B61,Shock_dev!$A$1:$CI$300,MATCH(DATE(I$1,1,1),Shock_dev!$A$1:$CI$1,0),FALSE)</f>
        <v>4.5432506089898822E-2</v>
      </c>
      <c r="J61" s="52">
        <f>VLOOKUP($B61,Shock_dev!$A$1:$CI$300,MATCH(DATE(J$1,1,1),Shock_dev!$A$1:$CI$1,0),FALSE)</f>
        <v>4.2343167523574518E-2</v>
      </c>
      <c r="K61" s="52">
        <f>VLOOKUP($B61,Shock_dev!$A$1:$CI$300,MATCH(DATE(K$1,1,1),Shock_dev!$A$1:$CI$1,0),FALSE)</f>
        <v>3.549187559003824E-2</v>
      </c>
      <c r="L61" s="52">
        <f>VLOOKUP($B61,Shock_dev!$A$1:$CI$300,MATCH(DATE(L$1,1,1),Shock_dev!$A$1:$CI$1,0),FALSE)</f>
        <v>3.190223585044695E-2</v>
      </c>
      <c r="M61" s="52">
        <f>VLOOKUP($B61,Shock_dev!$A$1:$CI$300,MATCH(DATE(M$1,1,1),Shock_dev!$A$1:$CI$1,0),FALSE)</f>
        <v>9.8478960120909932E-3</v>
      </c>
      <c r="N61" s="52">
        <f>VLOOKUP($B61,Shock_dev!$A$1:$CI$300,MATCH(DATE(N$1,1,1),Shock_dev!$A$1:$CI$1,0),FALSE)</f>
        <v>-4.8401541969738974E-3</v>
      </c>
      <c r="O61" s="52">
        <f>VLOOKUP($B61,Shock_dev!$A$1:$CI$300,MATCH(DATE(O$1,1,1),Shock_dev!$A$1:$CI$1,0),FALSE)</f>
        <v>-8.604545324803009E-3</v>
      </c>
      <c r="P61" s="52">
        <f>VLOOKUP($B61,Shock_dev!$A$1:$CI$300,MATCH(DATE(P$1,1,1),Shock_dev!$A$1:$CI$1,0),FALSE)</f>
        <v>-9.7204627432593872E-3</v>
      </c>
      <c r="Q61" s="52">
        <f>VLOOKUP($B61,Shock_dev!$A$1:$CI$300,MATCH(DATE(Q$1,1,1),Shock_dev!$A$1:$CI$1,0),FALSE)</f>
        <v>-9.9369549593410385E-3</v>
      </c>
      <c r="R61" s="52">
        <f>VLOOKUP($B61,Shock_dev!$A$1:$CI$300,MATCH(DATE(R$1,1,1),Shock_dev!$A$1:$CI$1,0),FALSE)</f>
        <v>-9.7895268184981007E-3</v>
      </c>
      <c r="S61" s="52">
        <f>VLOOKUP($B61,Shock_dev!$A$1:$CI$300,MATCH(DATE(S$1,1,1),Shock_dev!$A$1:$CI$1,0),FALSE)</f>
        <v>-7.1217234579228376E-3</v>
      </c>
      <c r="T61" s="52">
        <f>VLOOKUP($B61,Shock_dev!$A$1:$CI$300,MATCH(DATE(T$1,1,1),Shock_dev!$A$1:$CI$1,0),FALSE)</f>
        <v>-5.0919311745471684E-3</v>
      </c>
      <c r="U61" s="52">
        <f>VLOOKUP($B61,Shock_dev!$A$1:$CI$300,MATCH(DATE(U$1,1,1),Shock_dev!$A$1:$CI$1,0),FALSE)</f>
        <v>-3.8160316055913129E-3</v>
      </c>
      <c r="V61" s="52">
        <f>VLOOKUP($B61,Shock_dev!$A$1:$CI$300,MATCH(DATE(V$1,1,1),Shock_dev!$A$1:$CI$1,0),FALSE)</f>
        <v>-3.1217986898932166E-3</v>
      </c>
      <c r="W61" s="52">
        <f>VLOOKUP($B61,Shock_dev!$A$1:$CI$300,MATCH(DATE(W$1,1,1),Shock_dev!$A$1:$CI$1,0),FALSE)</f>
        <v>-2.795230407681387E-3</v>
      </c>
      <c r="X61" s="52">
        <f>VLOOKUP($B61,Shock_dev!$A$1:$CI$300,MATCH(DATE(X$1,1,1),Shock_dev!$A$1:$CI$1,0),FALSE)</f>
        <v>2.2700690895024239E-4</v>
      </c>
      <c r="Y61" s="52">
        <f>VLOOKUP($B61,Shock_dev!$A$1:$CI$300,MATCH(DATE(Y$1,1,1),Shock_dev!$A$1:$CI$1,0),FALSE)</f>
        <v>1.9714680774379715E-3</v>
      </c>
      <c r="Z61" s="52">
        <f>VLOOKUP($B61,Shock_dev!$A$1:$CI$300,MATCH(DATE(Z$1,1,1),Shock_dev!$A$1:$CI$1,0),FALSE)</f>
        <v>2.7420725389509962E-3</v>
      </c>
      <c r="AA61" s="52">
        <f>VLOOKUP($B61,Shock_dev!$A$1:$CI$300,MATCH(DATE(AA$1,1,1),Shock_dev!$A$1:$CI$1,0),FALSE)</f>
        <v>2.9419398760066233E-3</v>
      </c>
      <c r="AB61" s="52">
        <f>VLOOKUP($B61,Shock_dev!$A$1:$CI$300,MATCH(DATE(AB$1,1,1),Shock_dev!$A$1:$CI$1,0),FALSE)</f>
        <v>2.8615527814358269E-3</v>
      </c>
      <c r="AC61" s="52">
        <f>VLOOKUP($B61,Shock_dev!$A$1:$CI$300,MATCH(DATE(AC$1,1,1),Shock_dev!$A$1:$CI$1,0),FALSE)</f>
        <v>2.6700963045690699E-3</v>
      </c>
      <c r="AD61" s="52">
        <f>VLOOKUP($B61,Shock_dev!$A$1:$CI$300,MATCH(DATE(AD$1,1,1),Shock_dev!$A$1:$CI$1,0),FALSE)</f>
        <v>2.453288557364609E-3</v>
      </c>
      <c r="AE61" s="52">
        <f>VLOOKUP($B61,Shock_dev!$A$1:$CI$300,MATCH(DATE(AE$1,1,1),Shock_dev!$A$1:$CI$1,0),FALSE)</f>
        <v>2.2490357748602692E-3</v>
      </c>
      <c r="AF61" s="52">
        <f>VLOOKUP($B61,Shock_dev!$A$1:$CI$300,MATCH(DATE(AF$1,1,1),Shock_dev!$A$1:$CI$1,0),FALSE)</f>
        <v>2.070662284719962E-3</v>
      </c>
      <c r="AG61" s="52"/>
      <c r="AH61" s="65">
        <f t="shared" si="1"/>
        <v>4.1011661015032307E-2</v>
      </c>
      <c r="AI61" s="65">
        <f t="shared" si="2"/>
        <v>4.1033199286298984E-2</v>
      </c>
      <c r="AJ61" s="65">
        <f t="shared" si="3"/>
        <v>-4.6508442424572681E-3</v>
      </c>
      <c r="AK61" s="65">
        <f t="shared" si="4"/>
        <v>-5.788202349290528E-3</v>
      </c>
      <c r="AL61" s="65">
        <f t="shared" si="5"/>
        <v>1.0174513987328891E-3</v>
      </c>
      <c r="AM61" s="65">
        <f t="shared" si="6"/>
        <v>2.4609271405899476E-3</v>
      </c>
      <c r="AN61" s="66"/>
      <c r="AO61" s="65">
        <f t="shared" si="7"/>
        <v>4.1022430150665645E-2</v>
      </c>
      <c r="AP61" s="65">
        <f t="shared" si="8"/>
        <v>-5.2195232958738985E-3</v>
      </c>
      <c r="AQ61" s="65">
        <f t="shared" si="9"/>
        <v>1.7391892696614183E-3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9.7165896339057312E-3</v>
      </c>
      <c r="D62" s="52">
        <f>VLOOKUP($B62,Shock_dev!$A$1:$CI$300,MATCH(DATE(D$1,1,1),Shock_dev!$A$1:$CI$1,0),FALSE)</f>
        <v>1.6754278900472441E-2</v>
      </c>
      <c r="E62" s="52">
        <f>VLOOKUP($B62,Shock_dev!$A$1:$CI$300,MATCH(DATE(E$1,1,1),Shock_dev!$A$1:$CI$1,0),FALSE)</f>
        <v>2.099814173018592E-2</v>
      </c>
      <c r="F62" s="52">
        <f>VLOOKUP($B62,Shock_dev!$A$1:$CI$300,MATCH(DATE(F$1,1,1),Shock_dev!$A$1:$CI$1,0),FALSE)</f>
        <v>2.322816862415469E-2</v>
      </c>
      <c r="G62" s="52">
        <f>VLOOKUP($B62,Shock_dev!$A$1:$CI$300,MATCH(DATE(G$1,1,1),Shock_dev!$A$1:$CI$1,0),FALSE)</f>
        <v>2.4216662204980057E-2</v>
      </c>
      <c r="H62" s="52">
        <f>VLOOKUP($B62,Shock_dev!$A$1:$CI$300,MATCH(DATE(H$1,1,1),Shock_dev!$A$1:$CI$1,0),FALSE)</f>
        <v>2.5153276678905673E-2</v>
      </c>
      <c r="I62" s="52">
        <f>VLOOKUP($B62,Shock_dev!$A$1:$CI$300,MATCH(DATE(I$1,1,1),Shock_dev!$A$1:$CI$1,0),FALSE)</f>
        <v>2.5345585617909706E-2</v>
      </c>
      <c r="J62" s="52">
        <f>VLOOKUP($B62,Shock_dev!$A$1:$CI$300,MATCH(DATE(J$1,1,1),Shock_dev!$A$1:$CI$1,0),FALSE)</f>
        <v>2.5069826412244603E-2</v>
      </c>
      <c r="K62" s="52">
        <f>VLOOKUP($B62,Shock_dev!$A$1:$CI$300,MATCH(DATE(K$1,1,1),Shock_dev!$A$1:$CI$1,0),FALSE)</f>
        <v>2.4487671122549692E-2</v>
      </c>
      <c r="L62" s="52">
        <f>VLOOKUP($B62,Shock_dev!$A$1:$CI$300,MATCH(DATE(L$1,1,1),Shock_dev!$A$1:$CI$1,0),FALSE)</f>
        <v>2.3686104842734385E-2</v>
      </c>
      <c r="M62" s="52">
        <f>VLOOKUP($B62,Shock_dev!$A$1:$CI$300,MATCH(DATE(M$1,1,1),Shock_dev!$A$1:$CI$1,0),FALSE)</f>
        <v>2.0169641972708062E-2</v>
      </c>
      <c r="N62" s="52">
        <f>VLOOKUP($B62,Shock_dev!$A$1:$CI$300,MATCH(DATE(N$1,1,1),Shock_dev!$A$1:$CI$1,0),FALSE)</f>
        <v>1.7834652268374749E-2</v>
      </c>
      <c r="O62" s="52">
        <f>VLOOKUP($B62,Shock_dev!$A$1:$CI$300,MATCH(DATE(O$1,1,1),Shock_dev!$A$1:$CI$1,0),FALSE)</f>
        <v>1.6119312618406614E-2</v>
      </c>
      <c r="P62" s="52">
        <f>VLOOKUP($B62,Shock_dev!$A$1:$CI$300,MATCH(DATE(P$1,1,1),Shock_dev!$A$1:$CI$1,0),FALSE)</f>
        <v>1.4697017152050263E-2</v>
      </c>
      <c r="Q62" s="52">
        <f>VLOOKUP($B62,Shock_dev!$A$1:$CI$300,MATCH(DATE(Q$1,1,1),Shock_dev!$A$1:$CI$1,0),FALSE)</f>
        <v>1.3407420940858594E-2</v>
      </c>
      <c r="R62" s="52">
        <f>VLOOKUP($B62,Shock_dev!$A$1:$CI$300,MATCH(DATE(R$1,1,1),Shock_dev!$A$1:$CI$1,0),FALSE)</f>
        <v>1.1089539512679426E-2</v>
      </c>
      <c r="S62" s="52">
        <f>VLOOKUP($B62,Shock_dev!$A$1:$CI$300,MATCH(DATE(S$1,1,1),Shock_dev!$A$1:$CI$1,0),FALSE)</f>
        <v>9.3749705761252775E-3</v>
      </c>
      <c r="T62" s="52">
        <f>VLOOKUP($B62,Shock_dev!$A$1:$CI$300,MATCH(DATE(T$1,1,1),Shock_dev!$A$1:$CI$1,0),FALSE)</f>
        <v>8.0235469288694791E-3</v>
      </c>
      <c r="U62" s="52">
        <f>VLOOKUP($B62,Shock_dev!$A$1:$CI$300,MATCH(DATE(U$1,1,1),Shock_dev!$A$1:$CI$1,0),FALSE)</f>
        <v>6.8981166240162615E-3</v>
      </c>
      <c r="V62" s="52">
        <f>VLOOKUP($B62,Shock_dev!$A$1:$CI$300,MATCH(DATE(V$1,1,1),Shock_dev!$A$1:$CI$1,0),FALSE)</f>
        <v>5.9604253959421984E-3</v>
      </c>
      <c r="W62" s="52">
        <f>VLOOKUP($B62,Shock_dev!$A$1:$CI$300,MATCH(DATE(W$1,1,1),Shock_dev!$A$1:$CI$1,0),FALSE)</f>
        <v>4.4825326248683723E-3</v>
      </c>
      <c r="X62" s="52">
        <f>VLOOKUP($B62,Shock_dev!$A$1:$CI$300,MATCH(DATE(X$1,1,1),Shock_dev!$A$1:$CI$1,0),FALSE)</f>
        <v>3.4374461436835961E-3</v>
      </c>
      <c r="Y62" s="52">
        <f>VLOOKUP($B62,Shock_dev!$A$1:$CI$300,MATCH(DATE(Y$1,1,1),Shock_dev!$A$1:$CI$1,0),FALSE)</f>
        <v>2.6784669739572499E-3</v>
      </c>
      <c r="Z62" s="52">
        <f>VLOOKUP($B62,Shock_dev!$A$1:$CI$300,MATCH(DATE(Z$1,1,1),Shock_dev!$A$1:$CI$1,0),FALSE)</f>
        <v>2.1113556833163567E-3</v>
      </c>
      <c r="AA62" s="52">
        <f>VLOOKUP($B62,Shock_dev!$A$1:$CI$300,MATCH(DATE(AA$1,1,1),Shock_dev!$A$1:$CI$1,0),FALSE)</f>
        <v>1.6793545378682064E-3</v>
      </c>
      <c r="AB62" s="52">
        <f>VLOOKUP($B62,Shock_dev!$A$1:$CI$300,MATCH(DATE(AB$1,1,1),Shock_dev!$A$1:$CI$1,0),FALSE)</f>
        <v>1.0706992541922426E-3</v>
      </c>
      <c r="AC62" s="52">
        <f>VLOOKUP($B62,Shock_dev!$A$1:$CI$300,MATCH(DATE(AC$1,1,1),Shock_dev!$A$1:$CI$1,0),FALSE)</f>
        <v>6.7585301948187436E-4</v>
      </c>
      <c r="AD62" s="52">
        <f>VLOOKUP($B62,Shock_dev!$A$1:$CI$300,MATCH(DATE(AD$1,1,1),Shock_dev!$A$1:$CI$1,0),FALSE)</f>
        <v>4.212694868812275E-4</v>
      </c>
      <c r="AE62" s="52">
        <f>VLOOKUP($B62,Shock_dev!$A$1:$CI$300,MATCH(DATE(AE$1,1,1),Shock_dev!$A$1:$CI$1,0),FALSE)</f>
        <v>2.5675936202006211E-4</v>
      </c>
      <c r="AF62" s="52">
        <f>VLOOKUP($B62,Shock_dev!$A$1:$CI$300,MATCH(DATE(AF$1,1,1),Shock_dev!$A$1:$CI$1,0),FALSE)</f>
        <v>1.5034525731945405E-4</v>
      </c>
      <c r="AG62" s="52"/>
      <c r="AH62" s="65">
        <f t="shared" si="1"/>
        <v>1.8982768218739766E-2</v>
      </c>
      <c r="AI62" s="65">
        <f t="shared" si="2"/>
        <v>2.4748492934868811E-2</v>
      </c>
      <c r="AJ62" s="65">
        <f t="shared" si="3"/>
        <v>1.6445608990479657E-2</v>
      </c>
      <c r="AK62" s="65">
        <f t="shared" si="4"/>
        <v>8.269319807526529E-3</v>
      </c>
      <c r="AL62" s="65">
        <f t="shared" si="5"/>
        <v>2.8778311927387563E-3</v>
      </c>
      <c r="AM62" s="65">
        <f t="shared" si="6"/>
        <v>5.1498527597897202E-4</v>
      </c>
      <c r="AN62" s="66"/>
      <c r="AO62" s="65">
        <f t="shared" si="7"/>
        <v>2.1865630576804289E-2</v>
      </c>
      <c r="AP62" s="65">
        <f t="shared" si="8"/>
        <v>1.2357464399003093E-2</v>
      </c>
      <c r="AQ62" s="65">
        <f t="shared" si="9"/>
        <v>1.6964082343588643E-3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-5.1224953945740379E-3</v>
      </c>
      <c r="D63" s="52">
        <f>VLOOKUP($B63,Shock_dev!$A$1:$CI$300,MATCH(DATE(D$1,1,1),Shock_dev!$A$1:$CI$1,0),FALSE)</f>
        <v>-7.3107133348928478E-3</v>
      </c>
      <c r="E63" s="52">
        <f>VLOOKUP($B63,Shock_dev!$A$1:$CI$300,MATCH(DATE(E$1,1,1),Shock_dev!$A$1:$CI$1,0),FALSE)</f>
        <v>-7.8993281481554017E-3</v>
      </c>
      <c r="F63" s="52">
        <f>VLOOKUP($B63,Shock_dev!$A$1:$CI$300,MATCH(DATE(F$1,1,1),Shock_dev!$A$1:$CI$1,0),FALSE)</f>
        <v>-7.6930402157067059E-3</v>
      </c>
      <c r="G63" s="52">
        <f>VLOOKUP($B63,Shock_dev!$A$1:$CI$300,MATCH(DATE(G$1,1,1),Shock_dev!$A$1:$CI$1,0),FALSE)</f>
        <v>-7.0154915238426711E-3</v>
      </c>
      <c r="H63" s="52">
        <f>VLOOKUP($B63,Shock_dev!$A$1:$CI$300,MATCH(DATE(H$1,1,1),Shock_dev!$A$1:$CI$1,0),FALSE)</f>
        <v>-6.2496672111427565E-3</v>
      </c>
      <c r="I63" s="52">
        <f>VLOOKUP($B63,Shock_dev!$A$1:$CI$300,MATCH(DATE(I$1,1,1),Shock_dev!$A$1:$CI$1,0),FALSE)</f>
        <v>-5.4959540993536867E-3</v>
      </c>
      <c r="J63" s="52">
        <f>VLOOKUP($B63,Shock_dev!$A$1:$CI$300,MATCH(DATE(J$1,1,1),Shock_dev!$A$1:$CI$1,0),FALSE)</f>
        <v>-4.21277599016061E-3</v>
      </c>
      <c r="K63" s="52">
        <f>VLOOKUP($B63,Shock_dev!$A$1:$CI$300,MATCH(DATE(K$1,1,1),Shock_dev!$A$1:$CI$1,0),FALSE)</f>
        <v>-3.239834835955851E-3</v>
      </c>
      <c r="L63" s="52">
        <f>VLOOKUP($B63,Shock_dev!$A$1:$CI$300,MATCH(DATE(L$1,1,1),Shock_dev!$A$1:$CI$1,0),FALSE)</f>
        <v>2.1638767718161356E-4</v>
      </c>
      <c r="M63" s="52">
        <f>VLOOKUP($B63,Shock_dev!$A$1:$CI$300,MATCH(DATE(M$1,1,1),Shock_dev!$A$1:$CI$1,0),FALSE)</f>
        <v>-3.8562353958983241E-3</v>
      </c>
      <c r="N63" s="52">
        <f>VLOOKUP($B63,Shock_dev!$A$1:$CI$300,MATCH(DATE(N$1,1,1),Shock_dev!$A$1:$CI$1,0),FALSE)</f>
        <v>-6.09801461844645E-3</v>
      </c>
      <c r="O63" s="52">
        <f>VLOOKUP($B63,Shock_dev!$A$1:$CI$300,MATCH(DATE(O$1,1,1),Shock_dev!$A$1:$CI$1,0),FALSE)</f>
        <v>-7.2094433562998874E-3</v>
      </c>
      <c r="P63" s="52">
        <f>VLOOKUP($B63,Shock_dev!$A$1:$CI$300,MATCH(DATE(P$1,1,1),Shock_dev!$A$1:$CI$1,0),FALSE)</f>
        <v>-7.6926885599366869E-3</v>
      </c>
      <c r="Q63" s="52">
        <f>VLOOKUP($B63,Shock_dev!$A$1:$CI$300,MATCH(DATE(Q$1,1,1),Shock_dev!$A$1:$CI$1,0),FALSE)</f>
        <v>-7.0075345733734322E-3</v>
      </c>
      <c r="R63" s="52">
        <f>VLOOKUP($B63,Shock_dev!$A$1:$CI$300,MATCH(DATE(R$1,1,1),Shock_dev!$A$1:$CI$1,0),FALSE)</f>
        <v>-6.5726523584233379E-3</v>
      </c>
      <c r="S63" s="52">
        <f>VLOOKUP($B63,Shock_dev!$A$1:$CI$300,MATCH(DATE(S$1,1,1),Shock_dev!$A$1:$CI$1,0),FALSE)</f>
        <v>-6.3073561445666764E-3</v>
      </c>
      <c r="T63" s="52">
        <f>VLOOKUP($B63,Shock_dev!$A$1:$CI$300,MATCH(DATE(T$1,1,1),Shock_dev!$A$1:$CI$1,0),FALSE)</f>
        <v>-6.6536223718071941E-3</v>
      </c>
      <c r="U63" s="52">
        <f>VLOOKUP($B63,Shock_dev!$A$1:$CI$300,MATCH(DATE(U$1,1,1),Shock_dev!$A$1:$CI$1,0),FALSE)</f>
        <v>-6.8200047773776962E-3</v>
      </c>
      <c r="V63" s="52">
        <f>VLOOKUP($B63,Shock_dev!$A$1:$CI$300,MATCH(DATE(V$1,1,1),Shock_dev!$A$1:$CI$1,0),FALSE)</f>
        <v>-8.5766116665833506E-3</v>
      </c>
      <c r="W63" s="52">
        <f>VLOOKUP($B63,Shock_dev!$A$1:$CI$300,MATCH(DATE(W$1,1,1),Shock_dev!$A$1:$CI$1,0),FALSE)</f>
        <v>-9.4587192772335581E-3</v>
      </c>
      <c r="X63" s="52">
        <f>VLOOKUP($B63,Shock_dev!$A$1:$CI$300,MATCH(DATE(X$1,1,1),Shock_dev!$A$1:$CI$1,0),FALSE)</f>
        <v>-9.8283601959564988E-3</v>
      </c>
      <c r="Y63" s="52">
        <f>VLOOKUP($B63,Shock_dev!$A$1:$CI$300,MATCH(DATE(Y$1,1,1),Shock_dev!$A$1:$CI$1,0),FALSE)</f>
        <v>-9.9263586435145556E-3</v>
      </c>
      <c r="Z63" s="52">
        <f>VLOOKUP($B63,Shock_dev!$A$1:$CI$300,MATCH(DATE(Z$1,1,1),Shock_dev!$A$1:$CI$1,0),FALSE)</f>
        <v>-9.8937131247522313E-3</v>
      </c>
      <c r="AA63" s="52">
        <f>VLOOKUP($B63,Shock_dev!$A$1:$CI$300,MATCH(DATE(AA$1,1,1),Shock_dev!$A$1:$CI$1,0),FALSE)</f>
        <v>-9.8093187342604676E-3</v>
      </c>
      <c r="AB63" s="52">
        <f>VLOOKUP($B63,Shock_dev!$A$1:$CI$300,MATCH(DATE(AB$1,1,1),Shock_dev!$A$1:$CI$1,0),FALSE)</f>
        <v>-9.7152822058461739E-3</v>
      </c>
      <c r="AC63" s="52">
        <f>VLOOKUP($B63,Shock_dev!$A$1:$CI$300,MATCH(DATE(AC$1,1,1),Shock_dev!$A$1:$CI$1,0),FALSE)</f>
        <v>-9.6264335169164526E-3</v>
      </c>
      <c r="AD63" s="52">
        <f>VLOOKUP($B63,Shock_dev!$A$1:$CI$300,MATCH(DATE(AD$1,1,1),Shock_dev!$A$1:$CI$1,0),FALSE)</f>
        <v>-9.5477020280866874E-3</v>
      </c>
      <c r="AE63" s="52">
        <f>VLOOKUP($B63,Shock_dev!$A$1:$CI$300,MATCH(DATE(AE$1,1,1),Shock_dev!$A$1:$CI$1,0),FALSE)</f>
        <v>-9.4797577071802346E-3</v>
      </c>
      <c r="AF63" s="52">
        <f>VLOOKUP($B63,Shock_dev!$A$1:$CI$300,MATCH(DATE(AF$1,1,1),Shock_dev!$A$1:$CI$1,0),FALSE)</f>
        <v>-9.4216325046410122E-3</v>
      </c>
      <c r="AG63" s="52"/>
      <c r="AH63" s="65">
        <f t="shared" si="1"/>
        <v>-7.0082137234343325E-3</v>
      </c>
      <c r="AI63" s="65">
        <f t="shared" si="2"/>
        <v>-3.796368891886258E-3</v>
      </c>
      <c r="AJ63" s="65">
        <f t="shared" si="3"/>
        <v>-6.3727833007909563E-3</v>
      </c>
      <c r="AK63" s="65">
        <f t="shared" si="4"/>
        <v>-6.986049463751651E-3</v>
      </c>
      <c r="AL63" s="65">
        <f t="shared" si="5"/>
        <v>-9.7832939951434626E-3</v>
      </c>
      <c r="AM63" s="65">
        <f t="shared" si="6"/>
        <v>-9.5581615925341111E-3</v>
      </c>
      <c r="AN63" s="66"/>
      <c r="AO63" s="65">
        <f t="shared" si="7"/>
        <v>-5.4022913076602948E-3</v>
      </c>
      <c r="AP63" s="65">
        <f t="shared" si="8"/>
        <v>-6.6794163822713037E-3</v>
      </c>
      <c r="AQ63" s="65">
        <f t="shared" si="9"/>
        <v>-9.6707277938387869E-3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1.7595712315654342E-2</v>
      </c>
      <c r="D64" s="52">
        <f>VLOOKUP($B64,Shock_dev!$A$1:$CI$300,MATCH(DATE(D$1,1,1),Shock_dev!$A$1:$CI$1,0),FALSE)</f>
        <v>2.7792743861734557E-2</v>
      </c>
      <c r="E64" s="52">
        <f>VLOOKUP($B64,Shock_dev!$A$1:$CI$300,MATCH(DATE(E$1,1,1),Shock_dev!$A$1:$CI$1,0),FALSE)</f>
        <v>3.2653689478637872E-2</v>
      </c>
      <c r="F64" s="52">
        <f>VLOOKUP($B64,Shock_dev!$A$1:$CI$300,MATCH(DATE(F$1,1,1),Shock_dev!$A$1:$CI$1,0),FALSE)</f>
        <v>3.4378276086723468E-2</v>
      </c>
      <c r="G64" s="52">
        <f>VLOOKUP($B64,Shock_dev!$A$1:$CI$300,MATCH(DATE(G$1,1,1),Shock_dev!$A$1:$CI$1,0),FALSE)</f>
        <v>3.449963768269633E-2</v>
      </c>
      <c r="H64" s="52">
        <f>VLOOKUP($B64,Shock_dev!$A$1:$CI$300,MATCH(DATE(H$1,1,1),Shock_dev!$A$1:$CI$1,0),FALSE)</f>
        <v>3.392959038408154E-2</v>
      </c>
      <c r="I64" s="52">
        <f>VLOOKUP($B64,Shock_dev!$A$1:$CI$300,MATCH(DATE(I$1,1,1),Shock_dev!$A$1:$CI$1,0),FALSE)</f>
        <v>3.3130638169821439E-2</v>
      </c>
      <c r="J64" s="52">
        <f>VLOOKUP($B64,Shock_dev!$A$1:$CI$300,MATCH(DATE(J$1,1,1),Shock_dev!$A$1:$CI$1,0),FALSE)</f>
        <v>3.2337054639043815E-2</v>
      </c>
      <c r="K64" s="52">
        <f>VLOOKUP($B64,Shock_dev!$A$1:$CI$300,MATCH(DATE(K$1,1,1),Shock_dev!$A$1:$CI$1,0),FALSE)</f>
        <v>3.1637534488002321E-2</v>
      </c>
      <c r="L64" s="52">
        <f>VLOOKUP($B64,Shock_dev!$A$1:$CI$300,MATCH(DATE(L$1,1,1),Shock_dev!$A$1:$CI$1,0),FALSE)</f>
        <v>3.0688534145385762E-2</v>
      </c>
      <c r="M64" s="52">
        <f>VLOOKUP($B64,Shock_dev!$A$1:$CI$300,MATCH(DATE(M$1,1,1),Shock_dev!$A$1:$CI$1,0),FALSE)</f>
        <v>4.5860798162976127E-2</v>
      </c>
      <c r="N64" s="52">
        <f>VLOOKUP($B64,Shock_dev!$A$1:$CI$300,MATCH(DATE(N$1,1,1),Shock_dev!$A$1:$CI$1,0),FALSE)</f>
        <v>5.3899439159777927E-2</v>
      </c>
      <c r="O64" s="52">
        <f>VLOOKUP($B64,Shock_dev!$A$1:$CI$300,MATCH(DATE(O$1,1,1),Shock_dev!$A$1:$CI$1,0),FALSE)</f>
        <v>5.719485844029621E-2</v>
      </c>
      <c r="P64" s="52">
        <f>VLOOKUP($B64,Shock_dev!$A$1:$CI$300,MATCH(DATE(P$1,1,1),Shock_dev!$A$1:$CI$1,0),FALSE)</f>
        <v>5.7845869219780376E-2</v>
      </c>
      <c r="Q64" s="52">
        <f>VLOOKUP($B64,Shock_dev!$A$1:$CI$300,MATCH(DATE(Q$1,1,1),Shock_dev!$A$1:$CI$1,0),FALSE)</f>
        <v>5.7214526042501719E-2</v>
      </c>
      <c r="R64" s="52">
        <f>VLOOKUP($B64,Shock_dev!$A$1:$CI$300,MATCH(DATE(R$1,1,1),Shock_dev!$A$1:$CI$1,0),FALSE)</f>
        <v>5.603962437264727E-2</v>
      </c>
      <c r="S64" s="52">
        <f>VLOOKUP($B64,Shock_dev!$A$1:$CI$300,MATCH(DATE(S$1,1,1),Shock_dev!$A$1:$CI$1,0),FALSE)</f>
        <v>5.472313272424692E-2</v>
      </c>
      <c r="T64" s="52">
        <f>VLOOKUP($B64,Shock_dev!$A$1:$CI$300,MATCH(DATE(T$1,1,1),Shock_dev!$A$1:$CI$1,0),FALSE)</f>
        <v>5.3437641259618571E-2</v>
      </c>
      <c r="U64" s="52">
        <f>VLOOKUP($B64,Shock_dev!$A$1:$CI$300,MATCH(DATE(U$1,1,1),Shock_dev!$A$1:$CI$1,0),FALSE)</f>
        <v>5.2242500376789021E-2</v>
      </c>
      <c r="V64" s="52">
        <f>VLOOKUP($B64,Shock_dev!$A$1:$CI$300,MATCH(DATE(V$1,1,1),Shock_dev!$A$1:$CI$1,0),FALSE)</f>
        <v>5.1134751326369729E-2</v>
      </c>
      <c r="W64" s="52">
        <f>VLOOKUP($B64,Shock_dev!$A$1:$CI$300,MATCH(DATE(W$1,1,1),Shock_dev!$A$1:$CI$1,0),FALSE)</f>
        <v>5.6183915041478932E-2</v>
      </c>
      <c r="X64" s="52">
        <f>VLOOKUP($B64,Shock_dev!$A$1:$CI$300,MATCH(DATE(X$1,1,1),Shock_dev!$A$1:$CI$1,0),FALSE)</f>
        <v>5.8382806956234802E-2</v>
      </c>
      <c r="Y64" s="52">
        <f>VLOOKUP($B64,Shock_dev!$A$1:$CI$300,MATCH(DATE(Y$1,1,1),Shock_dev!$A$1:$CI$1,0),FALSE)</f>
        <v>5.8840050348362843E-2</v>
      </c>
      <c r="Z64" s="52">
        <f>VLOOKUP($B64,Shock_dev!$A$1:$CI$300,MATCH(DATE(Z$1,1,1),Shock_dev!$A$1:$CI$1,0),FALSE)</f>
        <v>5.8357351375775371E-2</v>
      </c>
      <c r="AA64" s="52">
        <f>VLOOKUP($B64,Shock_dev!$A$1:$CI$300,MATCH(DATE(AA$1,1,1),Shock_dev!$A$1:$CI$1,0),FALSE)</f>
        <v>5.7412965477776044E-2</v>
      </c>
      <c r="AB64" s="52">
        <f>VLOOKUP($B64,Shock_dev!$A$1:$CI$300,MATCH(DATE(AB$1,1,1),Shock_dev!$A$1:$CI$1,0),FALSE)</f>
        <v>5.6267730232334029E-2</v>
      </c>
      <c r="AC64" s="52">
        <f>VLOOKUP($B64,Shock_dev!$A$1:$CI$300,MATCH(DATE(AC$1,1,1),Shock_dev!$A$1:$CI$1,0),FALSE)</f>
        <v>5.5060240838551822E-2</v>
      </c>
      <c r="AD64" s="52">
        <f>VLOOKUP($B64,Shock_dev!$A$1:$CI$300,MATCH(DATE(AD$1,1,1),Shock_dev!$A$1:$CI$1,0),FALSE)</f>
        <v>5.3856471746259807E-2</v>
      </c>
      <c r="AE64" s="52">
        <f>VLOOKUP($B64,Shock_dev!$A$1:$CI$300,MATCH(DATE(AE$1,1,1),Shock_dev!$A$1:$CI$1,0),FALSE)</f>
        <v>5.268410931110714E-2</v>
      </c>
      <c r="AF64" s="52">
        <f>VLOOKUP($B64,Shock_dev!$A$1:$CI$300,MATCH(DATE(AF$1,1,1),Shock_dev!$A$1:$CI$1,0),FALSE)</f>
        <v>5.1552259909430485E-2</v>
      </c>
      <c r="AG64" s="52"/>
      <c r="AH64" s="65">
        <f t="shared" si="1"/>
        <v>2.9384011885089312E-2</v>
      </c>
      <c r="AI64" s="65">
        <f t="shared" si="2"/>
        <v>3.2344670365266982E-2</v>
      </c>
      <c r="AJ64" s="65">
        <f t="shared" si="3"/>
        <v>5.4403098205066468E-2</v>
      </c>
      <c r="AK64" s="65">
        <f t="shared" si="4"/>
        <v>5.3515530011934299E-2</v>
      </c>
      <c r="AL64" s="65">
        <f t="shared" si="5"/>
        <v>5.7835417839925594E-2</v>
      </c>
      <c r="AM64" s="65">
        <f t="shared" si="6"/>
        <v>5.3884162407536663E-2</v>
      </c>
      <c r="AN64" s="66"/>
      <c r="AO64" s="65">
        <f t="shared" si="7"/>
        <v>3.0864341125178149E-2</v>
      </c>
      <c r="AP64" s="65">
        <f t="shared" si="8"/>
        <v>5.3959314108500384E-2</v>
      </c>
      <c r="AQ64" s="65">
        <f t="shared" si="9"/>
        <v>5.5859790123731129E-2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2.3940743308513909E-2</v>
      </c>
      <c r="D65" s="52">
        <f>VLOOKUP($B65,Shock_dev!$A$1:$CI$300,MATCH(DATE(D$1,1,1),Shock_dev!$A$1:$CI$1,0),FALSE)</f>
        <v>4.3964615789340772E-2</v>
      </c>
      <c r="E65" s="52">
        <f>VLOOKUP($B65,Shock_dev!$A$1:$CI$300,MATCH(DATE(E$1,1,1),Shock_dev!$A$1:$CI$1,0),FALSE)</f>
        <v>5.565544379706136E-2</v>
      </c>
      <c r="F65" s="52">
        <f>VLOOKUP($B65,Shock_dev!$A$1:$CI$300,MATCH(DATE(F$1,1,1),Shock_dev!$A$1:$CI$1,0),FALSE)</f>
        <v>6.0509965604976575E-2</v>
      </c>
      <c r="G65" s="52">
        <f>VLOOKUP($B65,Shock_dev!$A$1:$CI$300,MATCH(DATE(G$1,1,1),Shock_dev!$A$1:$CI$1,0),FALSE)</f>
        <v>6.1347649264841715E-2</v>
      </c>
      <c r="H65" s="52">
        <f>VLOOKUP($B65,Shock_dev!$A$1:$CI$300,MATCH(DATE(H$1,1,1),Shock_dev!$A$1:$CI$1,0),FALSE)</f>
        <v>6.0287709817179902E-2</v>
      </c>
      <c r="I65" s="52">
        <f>VLOOKUP($B65,Shock_dev!$A$1:$CI$300,MATCH(DATE(I$1,1,1),Shock_dev!$A$1:$CI$1,0),FALSE)</f>
        <v>5.8516762775191036E-2</v>
      </c>
      <c r="J65" s="52">
        <f>VLOOKUP($B65,Shock_dev!$A$1:$CI$300,MATCH(DATE(J$1,1,1),Shock_dev!$A$1:$CI$1,0),FALSE)</f>
        <v>5.6595056021381644E-2</v>
      </c>
      <c r="K65" s="52">
        <f>VLOOKUP($B65,Shock_dev!$A$1:$CI$300,MATCH(DATE(K$1,1,1),Shock_dev!$A$1:$CI$1,0),FALSE)</f>
        <v>5.4735413539447587E-2</v>
      </c>
      <c r="L65" s="52">
        <f>VLOOKUP($B65,Shock_dev!$A$1:$CI$300,MATCH(DATE(L$1,1,1),Shock_dev!$A$1:$CI$1,0),FALSE)</f>
        <v>5.2987666830990557E-2</v>
      </c>
      <c r="M65" s="52">
        <f>VLOOKUP($B65,Shock_dev!$A$1:$CI$300,MATCH(DATE(M$1,1,1),Shock_dev!$A$1:$CI$1,0),FALSE)</f>
        <v>4.6773865536292154E-2</v>
      </c>
      <c r="N65" s="52">
        <f>VLOOKUP($B65,Shock_dev!$A$1:$CI$300,MATCH(DATE(N$1,1,1),Shock_dev!$A$1:$CI$1,0),FALSE)</f>
        <v>4.3023886955664385E-2</v>
      </c>
      <c r="O65" s="52">
        <f>VLOOKUP($B65,Shock_dev!$A$1:$CI$300,MATCH(DATE(O$1,1,1),Shock_dev!$A$1:$CI$1,0),FALSE)</f>
        <v>4.0607155551952163E-2</v>
      </c>
      <c r="P65" s="52">
        <f>VLOOKUP($B65,Shock_dev!$A$1:$CI$300,MATCH(DATE(P$1,1,1),Shock_dev!$A$1:$CI$1,0),FALSE)</f>
        <v>3.8864301529471908E-2</v>
      </c>
      <c r="Q65" s="52">
        <f>VLOOKUP($B65,Shock_dev!$A$1:$CI$300,MATCH(DATE(Q$1,1,1),Shock_dev!$A$1:$CI$1,0),FALSE)</f>
        <v>3.744971858394483E-2</v>
      </c>
      <c r="R65" s="52">
        <f>VLOOKUP($B65,Shock_dev!$A$1:$CI$300,MATCH(DATE(R$1,1,1),Shock_dev!$A$1:$CI$1,0),FALSE)</f>
        <v>3.6186619676382155E-2</v>
      </c>
      <c r="S65" s="52">
        <f>VLOOKUP($B65,Shock_dev!$A$1:$CI$300,MATCH(DATE(S$1,1,1),Shock_dev!$A$1:$CI$1,0),FALSE)</f>
        <v>3.5003949023476623E-2</v>
      </c>
      <c r="T65" s="52">
        <f>VLOOKUP($B65,Shock_dev!$A$1:$CI$300,MATCH(DATE(T$1,1,1),Shock_dev!$A$1:$CI$1,0),FALSE)</f>
        <v>3.38769133414384E-2</v>
      </c>
      <c r="U65" s="52">
        <f>VLOOKUP($B65,Shock_dev!$A$1:$CI$300,MATCH(DATE(U$1,1,1),Shock_dev!$A$1:$CI$1,0),FALSE)</f>
        <v>3.2804192517783257E-2</v>
      </c>
      <c r="V65" s="52">
        <f>VLOOKUP($B65,Shock_dev!$A$1:$CI$300,MATCH(DATE(V$1,1,1),Shock_dev!$A$1:$CI$1,0),FALSE)</f>
        <v>3.2285790254246535E-2</v>
      </c>
      <c r="W65" s="52">
        <f>VLOOKUP($B65,Shock_dev!$A$1:$CI$300,MATCH(DATE(W$1,1,1),Shock_dev!$A$1:$CI$1,0),FALSE)</f>
        <v>3.1593431662341125E-2</v>
      </c>
      <c r="X65" s="52">
        <f>VLOOKUP($B65,Shock_dev!$A$1:$CI$300,MATCH(DATE(X$1,1,1),Shock_dev!$A$1:$CI$1,0),FALSE)</f>
        <v>3.0835525022464488E-2</v>
      </c>
      <c r="Y65" s="52">
        <f>VLOOKUP($B65,Shock_dev!$A$1:$CI$300,MATCH(DATE(Y$1,1,1),Shock_dev!$A$1:$CI$1,0),FALSE)</f>
        <v>3.0083250273017968E-2</v>
      </c>
      <c r="Z65" s="52">
        <f>VLOOKUP($B65,Shock_dev!$A$1:$CI$300,MATCH(DATE(Z$1,1,1),Shock_dev!$A$1:$CI$1,0),FALSE)</f>
        <v>2.9374395819802272E-2</v>
      </c>
      <c r="AA65" s="52">
        <f>VLOOKUP($B65,Shock_dev!$A$1:$CI$300,MATCH(DATE(AA$1,1,1),Shock_dev!$A$1:$CI$1,0),FALSE)</f>
        <v>2.8724774719557322E-2</v>
      </c>
      <c r="AB65" s="52">
        <f>VLOOKUP($B65,Shock_dev!$A$1:$CI$300,MATCH(DATE(AB$1,1,1),Shock_dev!$A$1:$CI$1,0),FALSE)</f>
        <v>2.8137241270869588E-2</v>
      </c>
      <c r="AC65" s="52">
        <f>VLOOKUP($B65,Shock_dev!$A$1:$CI$300,MATCH(DATE(AC$1,1,1),Shock_dev!$A$1:$CI$1,0),FALSE)</f>
        <v>2.7609179256241078E-2</v>
      </c>
      <c r="AD65" s="52">
        <f>VLOOKUP($B65,Shock_dev!$A$1:$CI$300,MATCH(DATE(AD$1,1,1),Shock_dev!$A$1:$CI$1,0),FALSE)</f>
        <v>2.7134133543115984E-2</v>
      </c>
      <c r="AE65" s="52">
        <f>VLOOKUP($B65,Shock_dev!$A$1:$CI$300,MATCH(DATE(AE$1,1,1),Shock_dev!$A$1:$CI$1,0),FALSE)</f>
        <v>2.6704019044844068E-2</v>
      </c>
      <c r="AF65" s="52">
        <f>VLOOKUP($B65,Shock_dev!$A$1:$CI$300,MATCH(DATE(AF$1,1,1),Shock_dev!$A$1:$CI$1,0),FALSE)</f>
        <v>2.6310545575479991E-2</v>
      </c>
      <c r="AG65" s="52"/>
      <c r="AH65" s="65">
        <f t="shared" si="1"/>
        <v>4.9083683552946865E-2</v>
      </c>
      <c r="AI65" s="65">
        <f t="shared" si="2"/>
        <v>5.6624521796838148E-2</v>
      </c>
      <c r="AJ65" s="65">
        <f t="shared" si="3"/>
        <v>4.1343785631465083E-2</v>
      </c>
      <c r="AK65" s="65">
        <f t="shared" si="4"/>
        <v>3.4031492962665402E-2</v>
      </c>
      <c r="AL65" s="65">
        <f t="shared" si="5"/>
        <v>3.0122275499436635E-2</v>
      </c>
      <c r="AM65" s="65">
        <f t="shared" si="6"/>
        <v>2.7179023738110143E-2</v>
      </c>
      <c r="AN65" s="66"/>
      <c r="AO65" s="65">
        <f t="shared" si="7"/>
        <v>5.2854102674892503E-2</v>
      </c>
      <c r="AP65" s="65">
        <f t="shared" si="8"/>
        <v>3.7687639297065242E-2</v>
      </c>
      <c r="AQ65" s="65">
        <f t="shared" si="9"/>
        <v>2.8650649618773387E-2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3.1746749563480296E-3</v>
      </c>
      <c r="D66" s="52">
        <f>VLOOKUP($B66,Shock_dev!$A$1:$CI$300,MATCH(DATE(D$1,1,1),Shock_dev!$A$1:$CI$1,0),FALSE)</f>
        <v>4.971864330158119E-3</v>
      </c>
      <c r="E66" s="52">
        <f>VLOOKUP($B66,Shock_dev!$A$1:$CI$300,MATCH(DATE(E$1,1,1),Shock_dev!$A$1:$CI$1,0),FALSE)</f>
        <v>5.8218466906165512E-3</v>
      </c>
      <c r="F66" s="52">
        <f>VLOOKUP($B66,Shock_dev!$A$1:$CI$300,MATCH(DATE(F$1,1,1),Shock_dev!$A$1:$CI$1,0),FALSE)</f>
        <v>6.12233437798695E-3</v>
      </c>
      <c r="G66" s="52">
        <f>VLOOKUP($B66,Shock_dev!$A$1:$CI$300,MATCH(DATE(G$1,1,1),Shock_dev!$A$1:$CI$1,0),FALSE)</f>
        <v>6.1390340781433501E-3</v>
      </c>
      <c r="H66" s="52">
        <f>VLOOKUP($B66,Shock_dev!$A$1:$CI$300,MATCH(DATE(H$1,1,1),Shock_dev!$A$1:$CI$1,0),FALSE)</f>
        <v>6.0307212898491076E-3</v>
      </c>
      <c r="I66" s="52">
        <f>VLOOKUP($B66,Shock_dev!$A$1:$CI$300,MATCH(DATE(I$1,1,1),Shock_dev!$A$1:$CI$1,0),FALSE)</f>
        <v>5.8758592441881981E-3</v>
      </c>
      <c r="J66" s="52">
        <f>VLOOKUP($B66,Shock_dev!$A$1:$CI$300,MATCH(DATE(J$1,1,1),Shock_dev!$A$1:$CI$1,0),FALSE)</f>
        <v>5.7181493430708118E-3</v>
      </c>
      <c r="K66" s="52">
        <f>VLOOKUP($B66,Shock_dev!$A$1:$CI$300,MATCH(DATE(K$1,1,1),Shock_dev!$A$1:$CI$1,0),FALSE)</f>
        <v>5.5744631660995698E-3</v>
      </c>
      <c r="L66" s="52">
        <f>VLOOKUP($B66,Shock_dev!$A$1:$CI$300,MATCH(DATE(L$1,1,1),Shock_dev!$A$1:$CI$1,0),FALSE)</f>
        <v>4.3190145701297554E-3</v>
      </c>
      <c r="M66" s="52">
        <f>VLOOKUP($B66,Shock_dev!$A$1:$CI$300,MATCH(DATE(M$1,1,1),Shock_dev!$A$1:$CI$1,0),FALSE)</f>
        <v>3.6235186469384404E-3</v>
      </c>
      <c r="N66" s="52">
        <f>VLOOKUP($B66,Shock_dev!$A$1:$CI$300,MATCH(DATE(N$1,1,1),Shock_dev!$A$1:$CI$1,0),FALSE)</f>
        <v>3.2652096820401178E-3</v>
      </c>
      <c r="O66" s="52">
        <f>VLOOKUP($B66,Shock_dev!$A$1:$CI$300,MATCH(DATE(O$1,1,1),Shock_dev!$A$1:$CI$1,0),FALSE)</f>
        <v>3.0904296104630846E-3</v>
      </c>
      <c r="P66" s="52">
        <f>VLOOKUP($B66,Shock_dev!$A$1:$CI$300,MATCH(DATE(P$1,1,1),Shock_dev!$A$1:$CI$1,0),FALSE)</f>
        <v>3.0085617187191925E-3</v>
      </c>
      <c r="Q66" s="52">
        <f>VLOOKUP($B66,Shock_dev!$A$1:$CI$300,MATCH(DATE(Q$1,1,1),Shock_dev!$A$1:$CI$1,0),FALSE)</f>
        <v>2.972692807399608E-3</v>
      </c>
      <c r="R66" s="52">
        <f>VLOOKUP($B66,Shock_dev!$A$1:$CI$300,MATCH(DATE(R$1,1,1),Shock_dev!$A$1:$CI$1,0),FALSE)</f>
        <v>2.9491529938455567E-3</v>
      </c>
      <c r="S66" s="52">
        <f>VLOOKUP($B66,Shock_dev!$A$1:$CI$300,MATCH(DATE(S$1,1,1),Shock_dev!$A$1:$CI$1,0),FALSE)</f>
        <v>2.930725319589374E-3</v>
      </c>
      <c r="T66" s="52">
        <f>VLOOKUP($B66,Shock_dev!$A$1:$CI$300,MATCH(DATE(T$1,1,1),Shock_dev!$A$1:$CI$1,0),FALSE)</f>
        <v>2.9120796167964712E-3</v>
      </c>
      <c r="U66" s="52">
        <f>VLOOKUP($B66,Shock_dev!$A$1:$CI$300,MATCH(DATE(U$1,1,1),Shock_dev!$A$1:$CI$1,0),FALSE)</f>
        <v>2.8910477840979275E-3</v>
      </c>
      <c r="V66" s="52">
        <f>VLOOKUP($B66,Shock_dev!$A$1:$CI$300,MATCH(DATE(V$1,1,1),Shock_dev!$A$1:$CI$1,0),FALSE)</f>
        <v>2.8640826058782161E-3</v>
      </c>
      <c r="W66" s="52">
        <f>VLOOKUP($B66,Shock_dev!$A$1:$CI$300,MATCH(DATE(W$1,1,1),Shock_dev!$A$1:$CI$1,0),FALSE)</f>
        <v>2.8322145407556568E-3</v>
      </c>
      <c r="X66" s="52">
        <f>VLOOKUP($B66,Shock_dev!$A$1:$CI$300,MATCH(DATE(X$1,1,1),Shock_dev!$A$1:$CI$1,0),FALSE)</f>
        <v>2.7984058994813981E-3</v>
      </c>
      <c r="Y66" s="52">
        <f>VLOOKUP($B66,Shock_dev!$A$1:$CI$300,MATCH(DATE(Y$1,1,1),Shock_dev!$A$1:$CI$1,0),FALSE)</f>
        <v>2.7639545037389484E-3</v>
      </c>
      <c r="Z66" s="52">
        <f>VLOOKUP($B66,Shock_dev!$A$1:$CI$300,MATCH(DATE(Z$1,1,1),Shock_dev!$A$1:$CI$1,0),FALSE)</f>
        <v>2.7291266247197387E-3</v>
      </c>
      <c r="AA66" s="52">
        <f>VLOOKUP($B66,Shock_dev!$A$1:$CI$300,MATCH(DATE(AA$1,1,1),Shock_dev!$A$1:$CI$1,0),FALSE)</f>
        <v>2.6932917669157232E-3</v>
      </c>
      <c r="AB66" s="52">
        <f>VLOOKUP($B66,Shock_dev!$A$1:$CI$300,MATCH(DATE(AB$1,1,1),Shock_dev!$A$1:$CI$1,0),FALSE)</f>
        <v>2.6554339101322513E-3</v>
      </c>
      <c r="AC66" s="52">
        <f>VLOOKUP($B66,Shock_dev!$A$1:$CI$300,MATCH(DATE(AC$1,1,1),Shock_dev!$A$1:$CI$1,0),FALSE)</f>
        <v>2.6167674807401017E-3</v>
      </c>
      <c r="AD66" s="52">
        <f>VLOOKUP($B66,Shock_dev!$A$1:$CI$300,MATCH(DATE(AD$1,1,1),Shock_dev!$A$1:$CI$1,0),FALSE)</f>
        <v>2.5780712259491525E-3</v>
      </c>
      <c r="AE66" s="52">
        <f>VLOOKUP($B66,Shock_dev!$A$1:$CI$300,MATCH(DATE(AE$1,1,1),Shock_dev!$A$1:$CI$1,0),FALSE)</f>
        <v>2.5396736446746731E-3</v>
      </c>
      <c r="AF66" s="52">
        <f>VLOOKUP($B66,Shock_dev!$A$1:$CI$300,MATCH(DATE(AF$1,1,1),Shock_dev!$A$1:$CI$1,0),FALSE)</f>
        <v>2.5016112244530746E-3</v>
      </c>
      <c r="AG66" s="52"/>
      <c r="AH66" s="65">
        <f t="shared" si="1"/>
        <v>5.2459508866506003E-3</v>
      </c>
      <c r="AI66" s="65">
        <f t="shared" si="2"/>
        <v>5.5036415226674884E-3</v>
      </c>
      <c r="AJ66" s="65">
        <f t="shared" si="3"/>
        <v>3.1920824931120891E-3</v>
      </c>
      <c r="AK66" s="65">
        <f t="shared" si="4"/>
        <v>2.9094176640415094E-3</v>
      </c>
      <c r="AL66" s="65">
        <f t="shared" si="5"/>
        <v>2.763398667122293E-3</v>
      </c>
      <c r="AM66" s="65">
        <f t="shared" si="6"/>
        <v>2.5783114971898507E-3</v>
      </c>
      <c r="AN66" s="66"/>
      <c r="AO66" s="65">
        <f t="shared" si="7"/>
        <v>5.3747962046590443E-3</v>
      </c>
      <c r="AP66" s="65">
        <f t="shared" si="8"/>
        <v>3.0507500785767992E-3</v>
      </c>
      <c r="AQ66" s="65">
        <f t="shared" si="9"/>
        <v>2.6708550821560716E-3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2.3122536194478287E-2</v>
      </c>
      <c r="D67" s="52">
        <f>VLOOKUP($B67,Shock_dev!$A$1:$CI$300,MATCH(DATE(D$1,1,1),Shock_dev!$A$1:$CI$1,0),FALSE)</f>
        <v>4.1349070675273041E-2</v>
      </c>
      <c r="E67" s="52">
        <f>VLOOKUP($B67,Shock_dev!$A$1:$CI$300,MATCH(DATE(E$1,1,1),Shock_dev!$A$1:$CI$1,0),FALSE)</f>
        <v>5.2601413648062006E-2</v>
      </c>
      <c r="F67" s="52">
        <f>VLOOKUP($B67,Shock_dev!$A$1:$CI$300,MATCH(DATE(F$1,1,1),Shock_dev!$A$1:$CI$1,0),FALSE)</f>
        <v>5.831310008633224E-2</v>
      </c>
      <c r="G67" s="52">
        <f>VLOOKUP($B67,Shock_dev!$A$1:$CI$300,MATCH(DATE(G$1,1,1),Shock_dev!$A$1:$CI$1,0),FALSE)</f>
        <v>5.9843607515305382E-2</v>
      </c>
      <c r="H67" s="52">
        <f>VLOOKUP($B67,Shock_dev!$A$1:$CI$300,MATCH(DATE(H$1,1,1),Shock_dev!$A$1:$CI$1,0),FALSE)</f>
        <v>6.0831062470113086E-2</v>
      </c>
      <c r="I67" s="52">
        <f>VLOOKUP($B67,Shock_dev!$A$1:$CI$300,MATCH(DATE(I$1,1,1),Shock_dev!$A$1:$CI$1,0),FALSE)</f>
        <v>5.5985638822601026E-2</v>
      </c>
      <c r="J67" s="52">
        <f>VLOOKUP($B67,Shock_dev!$A$1:$CI$300,MATCH(DATE(J$1,1,1),Shock_dev!$A$1:$CI$1,0),FALSE)</f>
        <v>5.7573471834676336E-2</v>
      </c>
      <c r="K67" s="52">
        <f>VLOOKUP($B67,Shock_dev!$A$1:$CI$300,MATCH(DATE(K$1,1,1),Shock_dev!$A$1:$CI$1,0),FALSE)</f>
        <v>6.0571908591912506E-2</v>
      </c>
      <c r="L67" s="52">
        <f>VLOOKUP($B67,Shock_dev!$A$1:$CI$300,MATCH(DATE(L$1,1,1),Shock_dev!$A$1:$CI$1,0),FALSE)</f>
        <v>5.7854202495726759E-2</v>
      </c>
      <c r="M67" s="52">
        <f>VLOOKUP($B67,Shock_dev!$A$1:$CI$300,MATCH(DATE(M$1,1,1),Shock_dev!$A$1:$CI$1,0),FALSE)</f>
        <v>5.7605863316464084E-2</v>
      </c>
      <c r="N67" s="52">
        <f>VLOOKUP($B67,Shock_dev!$A$1:$CI$300,MATCH(DATE(N$1,1,1),Shock_dev!$A$1:$CI$1,0),FALSE)</f>
        <v>5.9758999818082442E-2</v>
      </c>
      <c r="O67" s="52">
        <f>VLOOKUP($B67,Shock_dev!$A$1:$CI$300,MATCH(DATE(O$1,1,1),Shock_dev!$A$1:$CI$1,0),FALSE)</f>
        <v>5.5191244693736805E-2</v>
      </c>
      <c r="P67" s="52">
        <f>VLOOKUP($B67,Shock_dev!$A$1:$CI$300,MATCH(DATE(P$1,1,1),Shock_dev!$A$1:$CI$1,0),FALSE)</f>
        <v>4.7135714659385194E-2</v>
      </c>
      <c r="Q67" s="52">
        <f>VLOOKUP($B67,Shock_dev!$A$1:$CI$300,MATCH(DATE(Q$1,1,1),Shock_dev!$A$1:$CI$1,0),FALSE)</f>
        <v>4.0033642308774438E-2</v>
      </c>
      <c r="R67" s="52">
        <f>VLOOKUP($B67,Shock_dev!$A$1:$CI$300,MATCH(DATE(R$1,1,1),Shock_dev!$A$1:$CI$1,0),FALSE)</f>
        <v>3.0487041710006386E-2</v>
      </c>
      <c r="S67" s="52">
        <f>VLOOKUP($B67,Shock_dev!$A$1:$CI$300,MATCH(DATE(S$1,1,1),Shock_dev!$A$1:$CI$1,0),FALSE)</f>
        <v>2.766306796458428E-2</v>
      </c>
      <c r="T67" s="52">
        <f>VLOOKUP($B67,Shock_dev!$A$1:$CI$300,MATCH(DATE(T$1,1,1),Shock_dev!$A$1:$CI$1,0),FALSE)</f>
        <v>2.4594112452574084E-2</v>
      </c>
      <c r="U67" s="52">
        <f>VLOOKUP($B67,Shock_dev!$A$1:$CI$300,MATCH(DATE(U$1,1,1),Shock_dev!$A$1:$CI$1,0),FALSE)</f>
        <v>2.228583787538304E-2</v>
      </c>
      <c r="V67" s="52">
        <f>VLOOKUP($B67,Shock_dev!$A$1:$CI$300,MATCH(DATE(V$1,1,1),Shock_dev!$A$1:$CI$1,0),FALSE)</f>
        <v>2.0782759696109078E-2</v>
      </c>
      <c r="W67" s="52">
        <f>VLOOKUP($B67,Shock_dev!$A$1:$CI$300,MATCH(DATE(W$1,1,1),Shock_dev!$A$1:$CI$1,0),FALSE)</f>
        <v>2.0508325811121789E-2</v>
      </c>
      <c r="X67" s="52">
        <f>VLOOKUP($B67,Shock_dev!$A$1:$CI$300,MATCH(DATE(X$1,1,1),Shock_dev!$A$1:$CI$1,0),FALSE)</f>
        <v>1.9353565321391562E-2</v>
      </c>
      <c r="Y67" s="52">
        <f>VLOOKUP($B67,Shock_dev!$A$1:$CI$300,MATCH(DATE(Y$1,1,1),Shock_dev!$A$1:$CI$1,0),FALSE)</f>
        <v>1.8782432310029601E-2</v>
      </c>
      <c r="Z67" s="52">
        <f>VLOOKUP($B67,Shock_dev!$A$1:$CI$300,MATCH(DATE(Z$1,1,1),Shock_dev!$A$1:$CI$1,0),FALSE)</f>
        <v>1.8501464017848412E-2</v>
      </c>
      <c r="AA67" s="52">
        <f>VLOOKUP($B67,Shock_dev!$A$1:$CI$300,MATCH(DATE(AA$1,1,1),Shock_dev!$A$1:$CI$1,0),FALSE)</f>
        <v>1.7273536878820165E-2</v>
      </c>
      <c r="AB67" s="52">
        <f>VLOOKUP($B67,Shock_dev!$A$1:$CI$300,MATCH(DATE(AB$1,1,1),Shock_dev!$A$1:$CI$1,0),FALSE)</f>
        <v>1.6609851816617952E-2</v>
      </c>
      <c r="AC67" s="52">
        <f>VLOOKUP($B67,Shock_dev!$A$1:$CI$300,MATCH(DATE(AC$1,1,1),Shock_dev!$A$1:$CI$1,0),FALSE)</f>
        <v>1.6246963657112402E-2</v>
      </c>
      <c r="AD67" s="52">
        <f>VLOOKUP($B67,Shock_dev!$A$1:$CI$300,MATCH(DATE(AD$1,1,1),Shock_dev!$A$1:$CI$1,0),FALSE)</f>
        <v>1.6027387243808471E-2</v>
      </c>
      <c r="AE67" s="52">
        <f>VLOOKUP($B67,Shock_dev!$A$1:$CI$300,MATCH(DATE(AE$1,1,1),Shock_dev!$A$1:$CI$1,0),FALSE)</f>
        <v>1.5907961010337812E-2</v>
      </c>
      <c r="AF67" s="52">
        <f>VLOOKUP($B67,Shock_dev!$A$1:$CI$300,MATCH(DATE(AF$1,1,1),Shock_dev!$A$1:$CI$1,0),FALSE)</f>
        <v>1.5785505560138555E-2</v>
      </c>
      <c r="AG67" s="52"/>
      <c r="AH67" s="65">
        <f t="shared" si="1"/>
        <v>4.7045945623890188E-2</v>
      </c>
      <c r="AI67" s="65">
        <f t="shared" si="2"/>
        <v>5.8563256843005937E-2</v>
      </c>
      <c r="AJ67" s="65">
        <f t="shared" si="3"/>
        <v>5.1945092959288598E-2</v>
      </c>
      <c r="AK67" s="65">
        <f t="shared" si="4"/>
        <v>2.5162563939731375E-2</v>
      </c>
      <c r="AL67" s="65">
        <f t="shared" si="5"/>
        <v>1.8883864867842305E-2</v>
      </c>
      <c r="AM67" s="65">
        <f t="shared" si="6"/>
        <v>1.6115533857603039E-2</v>
      </c>
      <c r="AN67" s="66"/>
      <c r="AO67" s="65">
        <f t="shared" si="7"/>
        <v>5.2804601233448059E-2</v>
      </c>
      <c r="AP67" s="65">
        <f t="shared" si="8"/>
        <v>3.8553828449509983E-2</v>
      </c>
      <c r="AQ67" s="65">
        <f t="shared" si="9"/>
        <v>1.7499699362722672E-2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4.6183486736949546E-2</v>
      </c>
      <c r="D68" s="52">
        <f>VLOOKUP($B68,Shock_dev!$A$1:$CI$300,MATCH(DATE(D$1,1,1),Shock_dev!$A$1:$CI$1,0),FALSE)</f>
        <v>6.9713859525962096E-2</v>
      </c>
      <c r="E68" s="52">
        <f>VLOOKUP($B68,Shock_dev!$A$1:$CI$300,MATCH(DATE(E$1,1,1),Shock_dev!$A$1:$CI$1,0),FALSE)</f>
        <v>8.1561737950904989E-2</v>
      </c>
      <c r="F68" s="52">
        <f>VLOOKUP($B68,Shock_dev!$A$1:$CI$300,MATCH(DATE(F$1,1,1),Shock_dev!$A$1:$CI$1,0),FALSE)</f>
        <v>8.7011961848004624E-2</v>
      </c>
      <c r="G68" s="52">
        <f>VLOOKUP($B68,Shock_dev!$A$1:$CI$300,MATCH(DATE(G$1,1,1),Shock_dev!$A$1:$CI$1,0),FALSE)</f>
        <v>8.8309570058318868E-2</v>
      </c>
      <c r="H68" s="52">
        <f>VLOOKUP($B68,Shock_dev!$A$1:$CI$300,MATCH(DATE(H$1,1,1),Shock_dev!$A$1:$CI$1,0),FALSE)</f>
        <v>8.9193162102344639E-2</v>
      </c>
      <c r="I68" s="52">
        <f>VLOOKUP($B68,Shock_dev!$A$1:$CI$300,MATCH(DATE(I$1,1,1),Shock_dev!$A$1:$CI$1,0),FALSE)</f>
        <v>8.4224418081046679E-2</v>
      </c>
      <c r="J68" s="52">
        <f>VLOOKUP($B68,Shock_dev!$A$1:$CI$300,MATCH(DATE(J$1,1,1),Shock_dev!$A$1:$CI$1,0),FALSE)</f>
        <v>8.5756319239477921E-2</v>
      </c>
      <c r="K68" s="52">
        <f>VLOOKUP($B68,Shock_dev!$A$1:$CI$300,MATCH(DATE(K$1,1,1),Shock_dev!$A$1:$CI$1,0),FALSE)</f>
        <v>8.8821331847329918E-2</v>
      </c>
      <c r="L68" s="52">
        <f>VLOOKUP($B68,Shock_dev!$A$1:$CI$300,MATCH(DATE(L$1,1,1),Shock_dev!$A$1:$CI$1,0),FALSE)</f>
        <v>8.8818100711622439E-2</v>
      </c>
      <c r="M68" s="52">
        <f>VLOOKUP($B68,Shock_dev!$A$1:$CI$300,MATCH(DATE(M$1,1,1),Shock_dev!$A$1:$CI$1,0),FALSE)</f>
        <v>8.9858468533155211E-2</v>
      </c>
      <c r="N68" s="52">
        <f>VLOOKUP($B68,Shock_dev!$A$1:$CI$300,MATCH(DATE(N$1,1,1),Shock_dev!$A$1:$CI$1,0),FALSE)</f>
        <v>9.2632630561304441E-2</v>
      </c>
      <c r="O68" s="52">
        <f>VLOOKUP($B68,Shock_dev!$A$1:$CI$300,MATCH(DATE(O$1,1,1),Shock_dev!$A$1:$CI$1,0),FALSE)</f>
        <v>8.7771713038836741E-2</v>
      </c>
      <c r="P68" s="52">
        <f>VLOOKUP($B68,Shock_dev!$A$1:$CI$300,MATCH(DATE(P$1,1,1),Shock_dev!$A$1:$CI$1,0),FALSE)</f>
        <v>7.8966071636327517E-2</v>
      </c>
      <c r="Q68" s="52">
        <f>VLOOKUP($B68,Shock_dev!$A$1:$CI$300,MATCH(DATE(Q$1,1,1),Shock_dev!$A$1:$CI$1,0),FALSE)</f>
        <v>7.0824809315935863E-2</v>
      </c>
      <c r="R68" s="52">
        <f>VLOOKUP($B68,Shock_dev!$A$1:$CI$300,MATCH(DATE(R$1,1,1),Shock_dev!$A$1:$CI$1,0),FALSE)</f>
        <v>6.0014391560717029E-2</v>
      </c>
      <c r="S68" s="52">
        <f>VLOOKUP($B68,Shock_dev!$A$1:$CI$300,MATCH(DATE(S$1,1,1),Shock_dev!$A$1:$CI$1,0),FALSE)</f>
        <v>5.6085808140671975E-2</v>
      </c>
      <c r="T68" s="52">
        <f>VLOOKUP($B68,Shock_dev!$A$1:$CI$300,MATCH(DATE(T$1,1,1),Shock_dev!$A$1:$CI$1,0),FALSE)</f>
        <v>5.2136999383104371E-2</v>
      </c>
      <c r="U68" s="52">
        <f>VLOOKUP($B68,Shock_dev!$A$1:$CI$300,MATCH(DATE(U$1,1,1),Shock_dev!$A$1:$CI$1,0),FALSE)</f>
        <v>4.9160339548516993E-2</v>
      </c>
      <c r="V68" s="52">
        <f>VLOOKUP($B68,Shock_dev!$A$1:$CI$300,MATCH(DATE(V$1,1,1),Shock_dev!$A$1:$CI$1,0),FALSE)</f>
        <v>4.7147342118458287E-2</v>
      </c>
      <c r="W68" s="52">
        <f>VLOOKUP($B68,Shock_dev!$A$1:$CI$300,MATCH(DATE(W$1,1,1),Shock_dev!$A$1:$CI$1,0),FALSE)</f>
        <v>4.6552050728327528E-2</v>
      </c>
      <c r="X68" s="52">
        <f>VLOOKUP($B68,Shock_dev!$A$1:$CI$300,MATCH(DATE(X$1,1,1),Shock_dev!$A$1:$CI$1,0),FALSE)</f>
        <v>4.5008245567636211E-2</v>
      </c>
      <c r="Y68" s="52">
        <f>VLOOKUP($B68,Shock_dev!$A$1:$CI$300,MATCH(DATE(Y$1,1,1),Shock_dev!$A$1:$CI$1,0),FALSE)</f>
        <v>4.411522616654856E-2</v>
      </c>
      <c r="Z68" s="52">
        <f>VLOOKUP($B68,Shock_dev!$A$1:$CI$300,MATCH(DATE(Z$1,1,1),Shock_dev!$A$1:$CI$1,0),FALSE)</f>
        <v>4.3546081127304966E-2</v>
      </c>
      <c r="AA68" s="52">
        <f>VLOOKUP($B68,Shock_dev!$A$1:$CI$300,MATCH(DATE(AA$1,1,1),Shock_dev!$A$1:$CI$1,0),FALSE)</f>
        <v>4.1923115100174796E-2</v>
      </c>
      <c r="AB68" s="52">
        <f>VLOOKUP($B68,Shock_dev!$A$1:$CI$300,MATCH(DATE(AB$1,1,1),Shock_dev!$A$1:$CI$1,0),FALSE)</f>
        <v>4.0888484361638798E-2</v>
      </c>
      <c r="AC68" s="52">
        <f>VLOOKUP($B68,Shock_dev!$A$1:$CI$300,MATCH(DATE(AC$1,1,1),Shock_dev!$A$1:$CI$1,0),FALSE)</f>
        <v>4.0177562963170252E-2</v>
      </c>
      <c r="AD68" s="52">
        <f>VLOOKUP($B68,Shock_dev!$A$1:$CI$300,MATCH(DATE(AD$1,1,1),Shock_dev!$A$1:$CI$1,0),FALSE)</f>
        <v>3.9623509877916643E-2</v>
      </c>
      <c r="AE68" s="52">
        <f>VLOOKUP($B68,Shock_dev!$A$1:$CI$300,MATCH(DATE(AE$1,1,1),Shock_dev!$A$1:$CI$1,0),FALSE)</f>
        <v>3.918032068806751E-2</v>
      </c>
      <c r="AF68" s="52">
        <f>VLOOKUP($B68,Shock_dev!$A$1:$CI$300,MATCH(DATE(AF$1,1,1),Shock_dev!$A$1:$CI$1,0),FALSE)</f>
        <v>3.8733853405316994E-2</v>
      </c>
      <c r="AG68" s="52"/>
      <c r="AH68" s="65">
        <f t="shared" si="1"/>
        <v>7.455612322402802E-2</v>
      </c>
      <c r="AI68" s="65">
        <f t="shared" si="2"/>
        <v>8.7362666396364322E-2</v>
      </c>
      <c r="AJ68" s="65">
        <f t="shared" si="3"/>
        <v>8.401073861711196E-2</v>
      </c>
      <c r="AK68" s="65">
        <f t="shared" si="4"/>
        <v>5.2908976150293732E-2</v>
      </c>
      <c r="AL68" s="65">
        <f t="shared" si="5"/>
        <v>4.4228943737998412E-2</v>
      </c>
      <c r="AM68" s="65">
        <f t="shared" si="6"/>
        <v>3.9720746259222041E-2</v>
      </c>
      <c r="AN68" s="66"/>
      <c r="AO68" s="65">
        <f t="shared" si="7"/>
        <v>8.0959394810196178E-2</v>
      </c>
      <c r="AP68" s="65">
        <f t="shared" si="8"/>
        <v>6.8459857383702846E-2</v>
      </c>
      <c r="AQ68" s="65">
        <f t="shared" si="9"/>
        <v>4.1974844998610226E-2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1.6429648822625608E-2</v>
      </c>
      <c r="D69" s="52">
        <f>VLOOKUP($B69,Shock_dev!$A$1:$CI$300,MATCH(DATE(D$1,1,1),Shock_dev!$A$1:$CI$1,0),FALSE)</f>
        <v>3.2082797929638043E-2</v>
      </c>
      <c r="E69" s="52">
        <f>VLOOKUP($B69,Shock_dev!$A$1:$CI$300,MATCH(DATE(E$1,1,1),Shock_dev!$A$1:$CI$1,0),FALSE)</f>
        <v>4.2602309518682699E-2</v>
      </c>
      <c r="F69" s="52">
        <f>VLOOKUP($B69,Shock_dev!$A$1:$CI$300,MATCH(DATE(F$1,1,1),Shock_dev!$A$1:$CI$1,0),FALSE)</f>
        <v>4.8050527215918612E-2</v>
      </c>
      <c r="G69" s="52">
        <f>VLOOKUP($B69,Shock_dev!$A$1:$CI$300,MATCH(DATE(G$1,1,1),Shock_dev!$A$1:$CI$1,0),FALSE)</f>
        <v>4.9507501989062383E-2</v>
      </c>
      <c r="H69" s="52">
        <f>VLOOKUP($B69,Shock_dev!$A$1:$CI$300,MATCH(DATE(H$1,1,1),Shock_dev!$A$1:$CI$1,0),FALSE)</f>
        <v>5.0221422219150269E-2</v>
      </c>
      <c r="I69" s="52">
        <f>VLOOKUP($B69,Shock_dev!$A$1:$CI$300,MATCH(DATE(I$1,1,1),Shock_dev!$A$1:$CI$1,0),FALSE)</f>
        <v>4.6007187080045413E-2</v>
      </c>
      <c r="J69" s="52">
        <f>VLOOKUP($B69,Shock_dev!$A$1:$CI$300,MATCH(DATE(J$1,1,1),Shock_dev!$A$1:$CI$1,0),FALSE)</f>
        <v>4.7090739385900707E-2</v>
      </c>
      <c r="K69" s="52">
        <f>VLOOKUP($B69,Shock_dev!$A$1:$CI$300,MATCH(DATE(K$1,1,1),Shock_dev!$A$1:$CI$1,0),FALSE)</f>
        <v>4.9349054309504974E-2</v>
      </c>
      <c r="L69" s="52">
        <f>VLOOKUP($B69,Shock_dev!$A$1:$CI$300,MATCH(DATE(L$1,1,1),Shock_dev!$A$1:$CI$1,0),FALSE)</f>
        <v>4.6998689712524966E-2</v>
      </c>
      <c r="M69" s="52">
        <f>VLOOKUP($B69,Shock_dev!$A$1:$CI$300,MATCH(DATE(M$1,1,1),Shock_dev!$A$1:$CI$1,0),FALSE)</f>
        <v>4.6684065023918975E-2</v>
      </c>
      <c r="N69" s="52">
        <f>VLOOKUP($B69,Shock_dev!$A$1:$CI$300,MATCH(DATE(N$1,1,1),Shock_dev!$A$1:$CI$1,0),FALSE)</f>
        <v>4.8337520164691471E-2</v>
      </c>
      <c r="O69" s="52">
        <f>VLOOKUP($B69,Shock_dev!$A$1:$CI$300,MATCH(DATE(O$1,1,1),Shock_dev!$A$1:$CI$1,0),FALSE)</f>
        <v>4.4592127255148953E-2</v>
      </c>
      <c r="P69" s="52">
        <f>VLOOKUP($B69,Shock_dev!$A$1:$CI$300,MATCH(DATE(P$1,1,1),Shock_dev!$A$1:$CI$1,0),FALSE)</f>
        <v>3.8030563082206051E-2</v>
      </c>
      <c r="Q69" s="52">
        <f>VLOOKUP($B69,Shock_dev!$A$1:$CI$300,MATCH(DATE(Q$1,1,1),Shock_dev!$A$1:$CI$1,0),FALSE)</f>
        <v>3.2272674128808548E-2</v>
      </c>
      <c r="R69" s="52">
        <f>VLOOKUP($B69,Shock_dev!$A$1:$CI$300,MATCH(DATE(R$1,1,1),Shock_dev!$A$1:$CI$1,0),FALSE)</f>
        <v>2.4543991995418287E-2</v>
      </c>
      <c r="S69" s="52">
        <f>VLOOKUP($B69,Shock_dev!$A$1:$CI$300,MATCH(DATE(S$1,1,1),Shock_dev!$A$1:$CI$1,0),FALSE)</f>
        <v>2.229450570530523E-2</v>
      </c>
      <c r="T69" s="52">
        <f>VLOOKUP($B69,Shock_dev!$A$1:$CI$300,MATCH(DATE(T$1,1,1),Shock_dev!$A$1:$CI$1,0),FALSE)</f>
        <v>1.9834097940737209E-2</v>
      </c>
      <c r="U69" s="52">
        <f>VLOOKUP($B69,Shock_dev!$A$1:$CI$300,MATCH(DATE(U$1,1,1),Shock_dev!$A$1:$CI$1,0),FALSE)</f>
        <v>1.7974477727520005E-2</v>
      </c>
      <c r="V69" s="52">
        <f>VLOOKUP($B69,Shock_dev!$A$1:$CI$300,MATCH(DATE(V$1,1,1),Shock_dev!$A$1:$CI$1,0),FALSE)</f>
        <v>1.6754613743472178E-2</v>
      </c>
      <c r="W69" s="52">
        <f>VLOOKUP($B69,Shock_dev!$A$1:$CI$300,MATCH(DATE(W$1,1,1),Shock_dev!$A$1:$CI$1,0),FALSE)</f>
        <v>1.6512645196111311E-2</v>
      </c>
      <c r="X69" s="52">
        <f>VLOOKUP($B69,Shock_dev!$A$1:$CI$300,MATCH(DATE(X$1,1,1),Shock_dev!$A$1:$CI$1,0),FALSE)</f>
        <v>1.5569436768794763E-2</v>
      </c>
      <c r="Y69" s="52">
        <f>VLOOKUP($B69,Shock_dev!$A$1:$CI$300,MATCH(DATE(Y$1,1,1),Shock_dev!$A$1:$CI$1,0),FALSE)</f>
        <v>1.5093566157915808E-2</v>
      </c>
      <c r="Z69" s="52">
        <f>VLOOKUP($B69,Shock_dev!$A$1:$CI$300,MATCH(DATE(Z$1,1,1),Shock_dev!$A$1:$CI$1,0),FALSE)</f>
        <v>1.4851686686376989E-2</v>
      </c>
      <c r="AA69" s="52">
        <f>VLOOKUP($B69,Shock_dev!$A$1:$CI$300,MATCH(DATE(AA$1,1,1),Shock_dev!$A$1:$CI$1,0),FALSE)</f>
        <v>1.3856276923409072E-2</v>
      </c>
      <c r="AB69" s="52">
        <f>VLOOKUP($B69,Shock_dev!$A$1:$CI$300,MATCH(DATE(AB$1,1,1),Shock_dev!$A$1:$CI$1,0),FALSE)</f>
        <v>1.331515049652471E-2</v>
      </c>
      <c r="AC69" s="52">
        <f>VLOOKUP($B69,Shock_dev!$A$1:$CI$300,MATCH(DATE(AC$1,1,1),Shock_dev!$A$1:$CI$1,0),FALSE)</f>
        <v>1.3016239840108326E-2</v>
      </c>
      <c r="AD69" s="52">
        <f>VLOOKUP($B69,Shock_dev!$A$1:$CI$300,MATCH(DATE(AD$1,1,1),Shock_dev!$A$1:$CI$1,0),FALSE)</f>
        <v>1.2833290889528982E-2</v>
      </c>
      <c r="AE69" s="52">
        <f>VLOOKUP($B69,Shock_dev!$A$1:$CI$300,MATCH(DATE(AE$1,1,1),Shock_dev!$A$1:$CI$1,0),FALSE)</f>
        <v>1.2731578761357432E-2</v>
      </c>
      <c r="AF69" s="52">
        <f>VLOOKUP($B69,Shock_dev!$A$1:$CI$300,MATCH(DATE(AF$1,1,1),Shock_dev!$A$1:$CI$1,0),FALSE)</f>
        <v>1.2628781531955562E-2</v>
      </c>
      <c r="AG69" s="52"/>
      <c r="AH69" s="65">
        <f t="shared" si="1"/>
        <v>3.7734557095185473E-2</v>
      </c>
      <c r="AI69" s="65">
        <f t="shared" si="2"/>
        <v>4.7933418541425264E-2</v>
      </c>
      <c r="AJ69" s="65">
        <f t="shared" si="3"/>
        <v>4.1983389930954802E-2</v>
      </c>
      <c r="AK69" s="65">
        <f t="shared" si="4"/>
        <v>2.028033742249058E-2</v>
      </c>
      <c r="AL69" s="65">
        <f t="shared" si="5"/>
        <v>1.5176722346521588E-2</v>
      </c>
      <c r="AM69" s="65">
        <f t="shared" si="6"/>
        <v>1.2905008303895005E-2</v>
      </c>
      <c r="AN69" s="66"/>
      <c r="AO69" s="65">
        <f t="shared" si="7"/>
        <v>4.2833987818305372E-2</v>
      </c>
      <c r="AP69" s="65">
        <f t="shared" si="8"/>
        <v>3.1131863676722691E-2</v>
      </c>
      <c r="AQ69" s="65">
        <f t="shared" si="9"/>
        <v>1.4040865325208297E-2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4.306004136665295E-3</v>
      </c>
      <c r="D70" s="52">
        <f>VLOOKUP($B70,Shock_dev!$A$1:$CI$300,MATCH(DATE(D$1,1,1),Shock_dev!$A$1:$CI$1,0),FALSE)</f>
        <v>8.9222944476986567E-3</v>
      </c>
      <c r="E70" s="52">
        <f>VLOOKUP($B70,Shock_dev!$A$1:$CI$300,MATCH(DATE(E$1,1,1),Shock_dev!$A$1:$CI$1,0),FALSE)</f>
        <v>1.2436171552605636E-2</v>
      </c>
      <c r="F70" s="52">
        <f>VLOOKUP($B70,Shock_dev!$A$1:$CI$300,MATCH(DATE(F$1,1,1),Shock_dev!$A$1:$CI$1,0),FALSE)</f>
        <v>1.4426488216661849E-2</v>
      </c>
      <c r="G70" s="52">
        <f>VLOOKUP($B70,Shock_dev!$A$1:$CI$300,MATCH(DATE(G$1,1,1),Shock_dev!$A$1:$CI$1,0),FALSE)</f>
        <v>1.4956015564952855E-2</v>
      </c>
      <c r="H70" s="52">
        <f>VLOOKUP($B70,Shock_dev!$A$1:$CI$300,MATCH(DATE(H$1,1,1),Shock_dev!$A$1:$CI$1,0),FALSE)</f>
        <v>1.4557157846176163E-2</v>
      </c>
      <c r="I70" s="52">
        <f>VLOOKUP($B70,Shock_dev!$A$1:$CI$300,MATCH(DATE(I$1,1,1),Shock_dev!$A$1:$CI$1,0),FALSE)</f>
        <v>1.3051061348112476E-2</v>
      </c>
      <c r="J70" s="52">
        <f>VLOOKUP($B70,Shock_dev!$A$1:$CI$300,MATCH(DATE(J$1,1,1),Shock_dev!$A$1:$CI$1,0),FALSE)</f>
        <v>1.1127873734895969E-2</v>
      </c>
      <c r="K70" s="52">
        <f>VLOOKUP($B70,Shock_dev!$A$1:$CI$300,MATCH(DATE(K$1,1,1),Shock_dev!$A$1:$CI$1,0),FALSE)</f>
        <v>8.9669264435149713E-3</v>
      </c>
      <c r="L70" s="52">
        <f>VLOOKUP($B70,Shock_dev!$A$1:$CI$300,MATCH(DATE(L$1,1,1),Shock_dev!$A$1:$CI$1,0),FALSE)</f>
        <v>6.6784529952959954E-3</v>
      </c>
      <c r="M70" s="52">
        <f>VLOOKUP($B70,Shock_dev!$A$1:$CI$300,MATCH(DATE(M$1,1,1),Shock_dev!$A$1:$CI$1,0),FALSE)</f>
        <v>3.6136592475619063E-3</v>
      </c>
      <c r="N70" s="52">
        <f>VLOOKUP($B70,Shock_dev!$A$1:$CI$300,MATCH(DATE(N$1,1,1),Shock_dev!$A$1:$CI$1,0),FALSE)</f>
        <v>7.5510707569773994E-4</v>
      </c>
      <c r="O70" s="52">
        <f>VLOOKUP($B70,Shock_dev!$A$1:$CI$300,MATCH(DATE(O$1,1,1),Shock_dev!$A$1:$CI$1,0),FALSE)</f>
        <v>-1.81668613992733E-3</v>
      </c>
      <c r="P70" s="52">
        <f>VLOOKUP($B70,Shock_dev!$A$1:$CI$300,MATCH(DATE(P$1,1,1),Shock_dev!$A$1:$CI$1,0),FALSE)</f>
        <v>-4.0404462391823151E-3</v>
      </c>
      <c r="Q70" s="52">
        <f>VLOOKUP($B70,Shock_dev!$A$1:$CI$300,MATCH(DATE(Q$1,1,1),Shock_dev!$A$1:$CI$1,0),FALSE)</f>
        <v>-5.5764849454708791E-3</v>
      </c>
      <c r="R70" s="52">
        <f>VLOOKUP($B70,Shock_dev!$A$1:$CI$300,MATCH(DATE(R$1,1,1),Shock_dev!$A$1:$CI$1,0),FALSE)</f>
        <v>-7.1446247909435706E-3</v>
      </c>
      <c r="S70" s="52">
        <f>VLOOKUP($B70,Shock_dev!$A$1:$CI$300,MATCH(DATE(S$1,1,1),Shock_dev!$A$1:$CI$1,0),FALSE)</f>
        <v>-8.0927726405287566E-3</v>
      </c>
      <c r="T70" s="52">
        <f>VLOOKUP($B70,Shock_dev!$A$1:$CI$300,MATCH(DATE(T$1,1,1),Shock_dev!$A$1:$CI$1,0),FALSE)</f>
        <v>-8.5519018134528023E-3</v>
      </c>
      <c r="U70" s="52">
        <f>VLOOKUP($B70,Shock_dev!$A$1:$CI$300,MATCH(DATE(U$1,1,1),Shock_dev!$A$1:$CI$1,0),FALSE)</f>
        <v>-8.5799132721567899E-3</v>
      </c>
      <c r="V70" s="52">
        <f>VLOOKUP($B70,Shock_dev!$A$1:$CI$300,MATCH(DATE(V$1,1,1),Shock_dev!$A$1:$CI$1,0),FALSE)</f>
        <v>-8.5276893133708759E-3</v>
      </c>
      <c r="W70" s="52">
        <f>VLOOKUP($B70,Shock_dev!$A$1:$CI$300,MATCH(DATE(W$1,1,1),Shock_dev!$A$1:$CI$1,0),FALSE)</f>
        <v>-8.3433947562435631E-3</v>
      </c>
      <c r="X70" s="52">
        <f>VLOOKUP($B70,Shock_dev!$A$1:$CI$300,MATCH(DATE(X$1,1,1),Shock_dev!$A$1:$CI$1,0),FALSE)</f>
        <v>-7.8991317481528749E-3</v>
      </c>
      <c r="Y70" s="52">
        <f>VLOOKUP($B70,Shock_dev!$A$1:$CI$300,MATCH(DATE(Y$1,1,1),Shock_dev!$A$1:$CI$1,0),FALSE)</f>
        <v>-7.2305321207217525E-3</v>
      </c>
      <c r="Z70" s="52">
        <f>VLOOKUP($B70,Shock_dev!$A$1:$CI$300,MATCH(DATE(Z$1,1,1),Shock_dev!$A$1:$CI$1,0),FALSE)</f>
        <v>-6.4106184665099486E-3</v>
      </c>
      <c r="AA70" s="52">
        <f>VLOOKUP($B70,Shock_dev!$A$1:$CI$300,MATCH(DATE(AA$1,1,1),Shock_dev!$A$1:$CI$1,0),FALSE)</f>
        <v>-5.5641624093292208E-3</v>
      </c>
      <c r="AB70" s="52">
        <f>VLOOKUP($B70,Shock_dev!$A$1:$CI$300,MATCH(DATE(AB$1,1,1),Shock_dev!$A$1:$CI$1,0),FALSE)</f>
        <v>-4.8291507802557627E-3</v>
      </c>
      <c r="AC70" s="52">
        <f>VLOOKUP($B70,Shock_dev!$A$1:$CI$300,MATCH(DATE(AC$1,1,1),Shock_dev!$A$1:$CI$1,0),FALSE)</f>
        <v>-4.1272016893616741E-3</v>
      </c>
      <c r="AD70" s="52">
        <f>VLOOKUP($B70,Shock_dev!$A$1:$CI$300,MATCH(DATE(AD$1,1,1),Shock_dev!$A$1:$CI$1,0),FALSE)</f>
        <v>-3.4524422403527555E-3</v>
      </c>
      <c r="AE70" s="52">
        <f>VLOOKUP($B70,Shock_dev!$A$1:$CI$300,MATCH(DATE(AE$1,1,1),Shock_dev!$A$1:$CI$1,0),FALSE)</f>
        <v>-2.8142915841498904E-3</v>
      </c>
      <c r="AF70" s="52">
        <f>VLOOKUP($B70,Shock_dev!$A$1:$CI$300,MATCH(DATE(AF$1,1,1),Shock_dev!$A$1:$CI$1,0),FALSE)</f>
        <v>-2.2310241043548766E-3</v>
      </c>
      <c r="AG70" s="52"/>
      <c r="AH70" s="65">
        <f t="shared" si="1"/>
        <v>1.1009394783716858E-2</v>
      </c>
      <c r="AI70" s="65">
        <f t="shared" si="2"/>
        <v>1.0876294473599115E-2</v>
      </c>
      <c r="AJ70" s="65">
        <f t="shared" si="3"/>
        <v>-1.4129702002641756E-3</v>
      </c>
      <c r="AK70" s="65">
        <f t="shared" si="4"/>
        <v>-8.1793803660905589E-3</v>
      </c>
      <c r="AL70" s="65">
        <f t="shared" si="5"/>
        <v>-7.0895679001914723E-3</v>
      </c>
      <c r="AM70" s="65">
        <f t="shared" si="6"/>
        <v>-3.4908220796949913E-3</v>
      </c>
      <c r="AN70" s="66"/>
      <c r="AO70" s="65">
        <f t="shared" si="7"/>
        <v>1.0942844628657987E-2</v>
      </c>
      <c r="AP70" s="65">
        <f t="shared" si="8"/>
        <v>-4.7961752831773676E-3</v>
      </c>
      <c r="AQ70" s="65">
        <f t="shared" si="9"/>
        <v>-5.2901949899432314E-3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0.15557485633615845</v>
      </c>
      <c r="D71" s="52">
        <f>VLOOKUP($B71,Shock_dev!$A$1:$CI$300,MATCH(DATE(D$1,1,1),Shock_dev!$A$1:$CI$1,0),FALSE)</f>
        <v>0.31559246222761878</v>
      </c>
      <c r="E71" s="52">
        <f>VLOOKUP($B71,Shock_dev!$A$1:$CI$300,MATCH(DATE(E$1,1,1),Shock_dev!$A$1:$CI$1,0),FALSE)</f>
        <v>0.44220616260205481</v>
      </c>
      <c r="F71" s="52">
        <f>VLOOKUP($B71,Shock_dev!$A$1:$CI$300,MATCH(DATE(F$1,1,1),Shock_dev!$A$1:$CI$1,0),FALSE)</f>
        <v>0.52809929660194133</v>
      </c>
      <c r="G71" s="52">
        <f>VLOOKUP($B71,Shock_dev!$A$1:$CI$300,MATCH(DATE(G$1,1,1),Shock_dev!$A$1:$CI$1,0),FALSE)</f>
        <v>0.57676181483256361</v>
      </c>
      <c r="H71" s="52">
        <f>VLOOKUP($B71,Shock_dev!$A$1:$CI$300,MATCH(DATE(H$1,1,1),Shock_dev!$A$1:$CI$1,0),FALSE)</f>
        <v>0.60434764415078945</v>
      </c>
      <c r="I71" s="52">
        <f>VLOOKUP($B71,Shock_dev!$A$1:$CI$300,MATCH(DATE(I$1,1,1),Shock_dev!$A$1:$CI$1,0),FALSE)</f>
        <v>0.59930735067392416</v>
      </c>
      <c r="J71" s="52">
        <f>VLOOKUP($B71,Shock_dev!$A$1:$CI$300,MATCH(DATE(J$1,1,1),Shock_dev!$A$1:$CI$1,0),FALSE)</f>
        <v>0.58290615756872188</v>
      </c>
      <c r="K71" s="52">
        <f>VLOOKUP($B71,Shock_dev!$A$1:$CI$300,MATCH(DATE(K$1,1,1),Shock_dev!$A$1:$CI$1,0),FALSE)</f>
        <v>0.55700322782296707</v>
      </c>
      <c r="L71" s="52">
        <f>VLOOKUP($B71,Shock_dev!$A$1:$CI$300,MATCH(DATE(L$1,1,1),Shock_dev!$A$1:$CI$1,0),FALSE)</f>
        <v>0.5228298635305717</v>
      </c>
      <c r="M71" s="52">
        <f>VLOOKUP($B71,Shock_dev!$A$1:$CI$300,MATCH(DATE(M$1,1,1),Shock_dev!$A$1:$CI$1,0),FALSE)</f>
        <v>0.45520874315411014</v>
      </c>
      <c r="N71" s="52">
        <f>VLOOKUP($B71,Shock_dev!$A$1:$CI$300,MATCH(DATE(N$1,1,1),Shock_dev!$A$1:$CI$1,0),FALSE)</f>
        <v>0.38975384746570391</v>
      </c>
      <c r="O71" s="52">
        <f>VLOOKUP($B71,Shock_dev!$A$1:$CI$300,MATCH(DATE(O$1,1,1),Shock_dev!$A$1:$CI$1,0),FALSE)</f>
        <v>0.32637502079765246</v>
      </c>
      <c r="P71" s="52">
        <f>VLOOKUP($B71,Shock_dev!$A$1:$CI$300,MATCH(DATE(P$1,1,1),Shock_dev!$A$1:$CI$1,0),FALSE)</f>
        <v>0.26650642971444921</v>
      </c>
      <c r="Q71" s="52">
        <f>VLOOKUP($B71,Shock_dev!$A$1:$CI$300,MATCH(DATE(Q$1,1,1),Shock_dev!$A$1:$CI$1,0),FALSE)</f>
        <v>0.22246805298817915</v>
      </c>
      <c r="R71" s="52">
        <f>VLOOKUP($B71,Shock_dev!$A$1:$CI$300,MATCH(DATE(R$1,1,1),Shock_dev!$A$1:$CI$1,0),FALSE)</f>
        <v>0.16836031834618542</v>
      </c>
      <c r="S71" s="52">
        <f>VLOOKUP($B71,Shock_dev!$A$1:$CI$300,MATCH(DATE(S$1,1,1),Shock_dev!$A$1:$CI$1,0),FALSE)</f>
        <v>0.13008065409193947</v>
      </c>
      <c r="T71" s="52">
        <f>VLOOKUP($B71,Shock_dev!$A$1:$CI$300,MATCH(DATE(T$1,1,1),Shock_dev!$A$1:$CI$1,0),FALSE)</f>
        <v>0.10259554400308961</v>
      </c>
      <c r="U71" s="52">
        <f>VLOOKUP($B71,Shock_dev!$A$1:$CI$300,MATCH(DATE(U$1,1,1),Shock_dev!$A$1:$CI$1,0),FALSE)</f>
        <v>8.5157996926597451E-2</v>
      </c>
      <c r="V71" s="52">
        <f>VLOOKUP($B71,Shock_dev!$A$1:$CI$300,MATCH(DATE(V$1,1,1),Shock_dev!$A$1:$CI$1,0),FALSE)</f>
        <v>6.6632882112779956E-2</v>
      </c>
      <c r="W71" s="52">
        <f>VLOOKUP($B71,Shock_dev!$A$1:$CI$300,MATCH(DATE(W$1,1,1),Shock_dev!$A$1:$CI$1,0),FALSE)</f>
        <v>5.0769837542044803E-2</v>
      </c>
      <c r="X71" s="52">
        <f>VLOOKUP($B71,Shock_dev!$A$1:$CI$300,MATCH(DATE(X$1,1,1),Shock_dev!$A$1:$CI$1,0),FALSE)</f>
        <v>4.2908011856577929E-2</v>
      </c>
      <c r="Y71" s="52">
        <f>VLOOKUP($B71,Shock_dev!$A$1:$CI$300,MATCH(DATE(Y$1,1,1),Shock_dev!$A$1:$CI$1,0),FALSE)</f>
        <v>4.2089615863141368E-2</v>
      </c>
      <c r="Z71" s="52">
        <f>VLOOKUP($B71,Shock_dev!$A$1:$CI$300,MATCH(DATE(Z$1,1,1),Shock_dev!$A$1:$CI$1,0),FALSE)</f>
        <v>4.641747542724519E-2</v>
      </c>
      <c r="AA71" s="52">
        <f>VLOOKUP($B71,Shock_dev!$A$1:$CI$300,MATCH(DATE(AA$1,1,1),Shock_dev!$A$1:$CI$1,0),FALSE)</f>
        <v>5.2266700412873734E-2</v>
      </c>
      <c r="AB71" s="52">
        <f>VLOOKUP($B71,Shock_dev!$A$1:$CI$300,MATCH(DATE(AB$1,1,1),Shock_dev!$A$1:$CI$1,0),FALSE)</f>
        <v>5.550273164524723E-2</v>
      </c>
      <c r="AC71" s="52">
        <f>VLOOKUP($B71,Shock_dev!$A$1:$CI$300,MATCH(DATE(AC$1,1,1),Shock_dev!$A$1:$CI$1,0),FALSE)</f>
        <v>5.9549181222264547E-2</v>
      </c>
      <c r="AD71" s="52">
        <f>VLOOKUP($B71,Shock_dev!$A$1:$CI$300,MATCH(DATE(AD$1,1,1),Shock_dev!$A$1:$CI$1,0),FALSE)</f>
        <v>6.4524137661582964E-2</v>
      </c>
      <c r="AE71" s="52">
        <f>VLOOKUP($B71,Shock_dev!$A$1:$CI$300,MATCH(DATE(AE$1,1,1),Shock_dev!$A$1:$CI$1,0),FALSE)</f>
        <v>7.0033528467818171E-2</v>
      </c>
      <c r="AF71" s="52">
        <f>VLOOKUP($B71,Shock_dev!$A$1:$CI$300,MATCH(DATE(AF$1,1,1),Shock_dev!$A$1:$CI$1,0),FALSE)</f>
        <v>7.5413332410892348E-2</v>
      </c>
      <c r="AG71" s="52"/>
      <c r="AH71" s="65">
        <f t="shared" si="1"/>
        <v>0.4036469185200674</v>
      </c>
      <c r="AI71" s="65">
        <f t="shared" si="2"/>
        <v>0.57327884874939483</v>
      </c>
      <c r="AJ71" s="65">
        <f t="shared" si="3"/>
        <v>0.33206241882401899</v>
      </c>
      <c r="AK71" s="65">
        <f t="shared" si="4"/>
        <v>0.11056547909611839</v>
      </c>
      <c r="AL71" s="65">
        <f t="shared" si="5"/>
        <v>4.6890328220376601E-2</v>
      </c>
      <c r="AM71" s="65">
        <f t="shared" si="6"/>
        <v>6.5004582281561057E-2</v>
      </c>
      <c r="AN71" s="66"/>
      <c r="AO71" s="65">
        <f t="shared" si="7"/>
        <v>0.48846288363473112</v>
      </c>
      <c r="AP71" s="65">
        <f t="shared" si="8"/>
        <v>0.22131394896006867</v>
      </c>
      <c r="AQ71" s="65">
        <f t="shared" si="9"/>
        <v>5.5947455250968829E-2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1.1929173797856718E-3</v>
      </c>
      <c r="D72" s="52">
        <f>VLOOKUP($B72,Shock_dev!$A$1:$CI$300,MATCH(DATE(D$1,1,1),Shock_dev!$A$1:$CI$1,0),FALSE)</f>
        <v>2.4784023010844267E-3</v>
      </c>
      <c r="E72" s="52">
        <f>VLOOKUP($B72,Shock_dev!$A$1:$CI$300,MATCH(DATE(E$1,1,1),Shock_dev!$A$1:$CI$1,0),FALSE)</f>
        <v>3.4959161028733153E-3</v>
      </c>
      <c r="F72" s="52">
        <f>VLOOKUP($B72,Shock_dev!$A$1:$CI$300,MATCH(DATE(F$1,1,1),Shock_dev!$A$1:$CI$1,0),FALSE)</f>
        <v>4.1617580484004223E-3</v>
      </c>
      <c r="G72" s="52">
        <f>VLOOKUP($B72,Shock_dev!$A$1:$CI$300,MATCH(DATE(G$1,1,1),Shock_dev!$A$1:$CI$1,0),FALSE)</f>
        <v>4.5053123591399591E-3</v>
      </c>
      <c r="H72" s="52">
        <f>VLOOKUP($B72,Shock_dev!$A$1:$CI$300,MATCH(DATE(H$1,1,1),Shock_dev!$A$1:$CI$1,0),FALSE)</f>
        <v>4.6666787378717156E-3</v>
      </c>
      <c r="I72" s="52">
        <f>VLOOKUP($B72,Shock_dev!$A$1:$CI$300,MATCH(DATE(I$1,1,1),Shock_dev!$A$1:$CI$1,0),FALSE)</f>
        <v>4.5776954277489523E-3</v>
      </c>
      <c r="J72" s="52">
        <f>VLOOKUP($B72,Shock_dev!$A$1:$CI$300,MATCH(DATE(J$1,1,1),Shock_dev!$A$1:$CI$1,0),FALSE)</f>
        <v>4.4172089198012496E-3</v>
      </c>
      <c r="K72" s="52">
        <f>VLOOKUP($B72,Shock_dev!$A$1:$CI$300,MATCH(DATE(K$1,1,1),Shock_dev!$A$1:$CI$1,0),FALSE)</f>
        <v>4.2054500061514746E-3</v>
      </c>
      <c r="L72" s="52">
        <f>VLOOKUP($B72,Shock_dev!$A$1:$CI$300,MATCH(DATE(L$1,1,1),Shock_dev!$A$1:$CI$1,0),FALSE)</f>
        <v>3.935649087995808E-3</v>
      </c>
      <c r="M72" s="52">
        <f>VLOOKUP($B72,Shock_dev!$A$1:$CI$300,MATCH(DATE(M$1,1,1),Shock_dev!$A$1:$CI$1,0),FALSE)</f>
        <v>3.4422606987399855E-3</v>
      </c>
      <c r="N72" s="52">
        <f>VLOOKUP($B72,Shock_dev!$A$1:$CI$300,MATCH(DATE(N$1,1,1),Shock_dev!$A$1:$CI$1,0),FALSE)</f>
        <v>2.9557427836115102E-3</v>
      </c>
      <c r="O72" s="52">
        <f>VLOOKUP($B72,Shock_dev!$A$1:$CI$300,MATCH(DATE(O$1,1,1),Shock_dev!$A$1:$CI$1,0),FALSE)</f>
        <v>2.4708846746037444E-3</v>
      </c>
      <c r="P72" s="52">
        <f>VLOOKUP($B72,Shock_dev!$A$1:$CI$300,MATCH(DATE(P$1,1,1),Shock_dev!$A$1:$CI$1,0),FALSE)</f>
        <v>2.0039048498311659E-3</v>
      </c>
      <c r="Q72" s="52">
        <f>VLOOKUP($B72,Shock_dev!$A$1:$CI$300,MATCH(DATE(Q$1,1,1),Shock_dev!$A$1:$CI$1,0),FALSE)</f>
        <v>1.6514338943446141E-3</v>
      </c>
      <c r="R72" s="52">
        <f>VLOOKUP($B72,Shock_dev!$A$1:$CI$300,MATCH(DATE(R$1,1,1),Shock_dev!$A$1:$CI$1,0),FALSE)</f>
        <v>1.2305845331851558E-3</v>
      </c>
      <c r="S72" s="52">
        <f>VLOOKUP($B72,Shock_dev!$A$1:$CI$300,MATCH(DATE(S$1,1,1),Shock_dev!$A$1:$CI$1,0),FALSE)</f>
        <v>9.269675078834187E-4</v>
      </c>
      <c r="T72" s="52">
        <f>VLOOKUP($B72,Shock_dev!$A$1:$CI$300,MATCH(DATE(T$1,1,1),Shock_dev!$A$1:$CI$1,0),FALSE)</f>
        <v>7.0623185546340268E-4</v>
      </c>
      <c r="U72" s="52">
        <f>VLOOKUP($B72,Shock_dev!$A$1:$CI$300,MATCH(DATE(U$1,1,1),Shock_dev!$A$1:$CI$1,0),FALSE)</f>
        <v>5.6201848621560788E-4</v>
      </c>
      <c r="V72" s="52">
        <f>VLOOKUP($B72,Shock_dev!$A$1:$CI$300,MATCH(DATE(V$1,1,1),Shock_dev!$A$1:$CI$1,0),FALSE)</f>
        <v>4.1458164289039719E-4</v>
      </c>
      <c r="W72" s="52">
        <f>VLOOKUP($B72,Shock_dev!$A$1:$CI$300,MATCH(DATE(W$1,1,1),Shock_dev!$A$1:$CI$1,0),FALSE)</f>
        <v>2.8494018311259244E-4</v>
      </c>
      <c r="X72" s="52">
        <f>VLOOKUP($B72,Shock_dev!$A$1:$CI$300,MATCH(DATE(X$1,1,1),Shock_dev!$A$1:$CI$1,0),FALSE)</f>
        <v>2.0716972640805415E-4</v>
      </c>
      <c r="Y72" s="52">
        <f>VLOOKUP($B72,Shock_dev!$A$1:$CI$300,MATCH(DATE(Y$1,1,1),Shock_dev!$A$1:$CI$1,0),FALSE)</f>
        <v>1.8357818033405376E-4</v>
      </c>
      <c r="Z72" s="52">
        <f>VLOOKUP($B72,Shock_dev!$A$1:$CI$300,MATCH(DATE(Z$1,1,1),Shock_dev!$A$1:$CI$1,0),FALSE)</f>
        <v>2.0105295807157578E-4</v>
      </c>
      <c r="AA72" s="52">
        <f>VLOOKUP($B72,Shock_dev!$A$1:$CI$300,MATCH(DATE(AA$1,1,1),Shock_dev!$A$1:$CI$1,0),FALSE)</f>
        <v>2.2944980987652959E-4</v>
      </c>
      <c r="AB72" s="52">
        <f>VLOOKUP($B72,Shock_dev!$A$1:$CI$300,MATCH(DATE(AB$1,1,1),Shock_dev!$A$1:$CI$1,0),FALSE)</f>
        <v>2.4140221039959772E-4</v>
      </c>
      <c r="AC72" s="52">
        <f>VLOOKUP($B72,Shock_dev!$A$1:$CI$300,MATCH(DATE(AC$1,1,1),Shock_dev!$A$1:$CI$1,0),FALSE)</f>
        <v>2.5866624360401793E-4</v>
      </c>
      <c r="AD72" s="52">
        <f>VLOOKUP($B72,Shock_dev!$A$1:$CI$300,MATCH(DATE(AD$1,1,1),Shock_dev!$A$1:$CI$1,0),FALSE)</f>
        <v>2.8487501092262183E-4</v>
      </c>
      <c r="AE72" s="52">
        <f>VLOOKUP($B72,Shock_dev!$A$1:$CI$300,MATCH(DATE(AE$1,1,1),Shock_dev!$A$1:$CI$1,0),FALSE)</f>
        <v>3.183527045833823E-4</v>
      </c>
      <c r="AF72" s="52">
        <f>VLOOKUP($B72,Shock_dev!$A$1:$CI$300,MATCH(DATE(AF$1,1,1),Shock_dev!$A$1:$CI$1,0),FALSE)</f>
        <v>3.5419317689478153E-4</v>
      </c>
      <c r="AG72" s="52"/>
      <c r="AH72" s="65">
        <f t="shared" si="1"/>
        <v>3.1668612382567589E-3</v>
      </c>
      <c r="AI72" s="65">
        <f t="shared" si="2"/>
        <v>4.3605364359138397E-3</v>
      </c>
      <c r="AJ72" s="65">
        <f t="shared" si="3"/>
        <v>2.5048453802262042E-3</v>
      </c>
      <c r="AK72" s="65">
        <f t="shared" si="4"/>
        <v>7.6807680512759634E-4</v>
      </c>
      <c r="AL72" s="65">
        <f t="shared" si="5"/>
        <v>2.2123817156056115E-4</v>
      </c>
      <c r="AM72" s="65">
        <f t="shared" si="6"/>
        <v>2.9149786928088029E-4</v>
      </c>
      <c r="AN72" s="66"/>
      <c r="AO72" s="65">
        <f t="shared" si="7"/>
        <v>3.7636988370852993E-3</v>
      </c>
      <c r="AP72" s="65">
        <f t="shared" si="8"/>
        <v>1.6364610926769003E-3</v>
      </c>
      <c r="AQ72" s="65">
        <f t="shared" si="9"/>
        <v>2.5636802042072071E-4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0.23341400061191744</v>
      </c>
      <c r="D77" s="52">
        <f t="shared" ref="D77:AF77" si="12">SUM(D60:D69)</f>
        <v>0.39178423733583412</v>
      </c>
      <c r="E77" s="52">
        <f t="shared" si="12"/>
        <v>0.47918629400522522</v>
      </c>
      <c r="F77" s="52">
        <f t="shared" si="12"/>
        <v>0.51700221874883678</v>
      </c>
      <c r="G77" s="52">
        <f t="shared" si="12"/>
        <v>0.5291905167216574</v>
      </c>
      <c r="H77" s="52">
        <f t="shared" si="12"/>
        <v>0.54780676779787041</v>
      </c>
      <c r="I77" s="52">
        <f t="shared" si="12"/>
        <v>0.5342401527442342</v>
      </c>
      <c r="J77" s="52">
        <f t="shared" si="12"/>
        <v>0.53463199454824606</v>
      </c>
      <c r="K77" s="52">
        <f t="shared" si="12"/>
        <v>0.53248594931606663</v>
      </c>
      <c r="L77" s="52">
        <f t="shared" si="12"/>
        <v>0.52645340781640682</v>
      </c>
      <c r="M77" s="52">
        <f t="shared" si="12"/>
        <v>0.46585385807899843</v>
      </c>
      <c r="N77" s="52">
        <f t="shared" si="12"/>
        <v>0.43702698054655081</v>
      </c>
      <c r="O77" s="52">
        <f t="shared" si="12"/>
        <v>0.40897655177368097</v>
      </c>
      <c r="P77" s="52">
        <f t="shared" si="12"/>
        <v>0.37826505409353511</v>
      </c>
      <c r="Q77" s="52">
        <f t="shared" si="12"/>
        <v>0.36821918112300078</v>
      </c>
      <c r="R77" s="52">
        <f t="shared" si="12"/>
        <v>0.31816867614048366</v>
      </c>
      <c r="S77" s="52">
        <f t="shared" si="12"/>
        <v>0.29946089911707569</v>
      </c>
      <c r="T77" s="52">
        <f t="shared" si="12"/>
        <v>0.2847398575918213</v>
      </c>
      <c r="U77" s="52">
        <f t="shared" si="12"/>
        <v>0.27471625997325089</v>
      </c>
      <c r="V77" s="52">
        <f t="shared" si="12"/>
        <v>0.24812339553669799</v>
      </c>
      <c r="W77" s="52">
        <f t="shared" si="12"/>
        <v>0.22467577295706351</v>
      </c>
      <c r="X77" s="52">
        <f t="shared" si="12"/>
        <v>0.21246657257025087</v>
      </c>
      <c r="Y77" s="52">
        <f t="shared" si="12"/>
        <v>0.20619066745522241</v>
      </c>
      <c r="Z77" s="52">
        <f t="shared" si="12"/>
        <v>0.20226726628790512</v>
      </c>
      <c r="AA77" s="52">
        <f t="shared" si="12"/>
        <v>0.19589970392917627</v>
      </c>
      <c r="AB77" s="52">
        <f t="shared" si="12"/>
        <v>0.18272837577491391</v>
      </c>
      <c r="AC77" s="52">
        <f t="shared" si="12"/>
        <v>0.17411262189065788</v>
      </c>
      <c r="AD77" s="52">
        <f t="shared" si="12"/>
        <v>0.16790896224972177</v>
      </c>
      <c r="AE77" s="52">
        <f t="shared" si="12"/>
        <v>0.16295560238777426</v>
      </c>
      <c r="AF77" s="52">
        <f t="shared" si="12"/>
        <v>0.15822440270225044</v>
      </c>
      <c r="AG77" s="67"/>
      <c r="AH77" s="65">
        <f>AVERAGE(C77:G77)</f>
        <v>0.43011545348469421</v>
      </c>
      <c r="AI77" s="65">
        <f>AVERAGE(H77:L77)</f>
        <v>0.53512365444456489</v>
      </c>
      <c r="AJ77" s="65">
        <f>AVERAGE(M77:Q77)</f>
        <v>0.41166832512315316</v>
      </c>
      <c r="AK77" s="65">
        <f>AVERAGE(R77:V77)</f>
        <v>0.28504181767186593</v>
      </c>
      <c r="AL77" s="65">
        <f>AVERAGE(W77:AA77)</f>
        <v>0.20829999663992363</v>
      </c>
      <c r="AM77" s="65">
        <f>AVERAGE(AB77:AF77)</f>
        <v>0.16918599300106366</v>
      </c>
      <c r="AN77" s="66"/>
      <c r="AO77" s="65">
        <f>AVERAGE(AH77:AI77)</f>
        <v>0.48261955396462952</v>
      </c>
      <c r="AP77" s="65">
        <f>AVERAGE(AJ77:AK77)</f>
        <v>0.34835507139750954</v>
      </c>
      <c r="AQ77" s="65">
        <f>AVERAGE(AL77:AM77)</f>
        <v>0.18874299482049364</v>
      </c>
    </row>
    <row r="78" spans="1:43" s="9" customFormat="1" x14ac:dyDescent="0.25">
      <c r="A78" s="13" t="s">
        <v>399</v>
      </c>
      <c r="B78" s="13"/>
      <c r="C78" s="52">
        <f>SUM(C70:C71)</f>
        <v>0.15988086047282374</v>
      </c>
      <c r="D78" s="52">
        <f t="shared" ref="D78:AF78" si="13">SUM(D70:D71)</f>
        <v>0.32451475667531743</v>
      </c>
      <c r="E78" s="52">
        <f t="shared" si="13"/>
        <v>0.45464233415466043</v>
      </c>
      <c r="F78" s="52">
        <f t="shared" si="13"/>
        <v>0.54252578481860314</v>
      </c>
      <c r="G78" s="52">
        <f t="shared" si="13"/>
        <v>0.59171783039751646</v>
      </c>
      <c r="H78" s="52">
        <f t="shared" si="13"/>
        <v>0.61890480199696563</v>
      </c>
      <c r="I78" s="52">
        <f t="shared" si="13"/>
        <v>0.61235841202203667</v>
      </c>
      <c r="J78" s="52">
        <f t="shared" si="13"/>
        <v>0.59403403130361787</v>
      </c>
      <c r="K78" s="52">
        <f t="shared" si="13"/>
        <v>0.56597015426648201</v>
      </c>
      <c r="L78" s="52">
        <f t="shared" si="13"/>
        <v>0.52950831652586772</v>
      </c>
      <c r="M78" s="52">
        <f t="shared" si="13"/>
        <v>0.45882240240167205</v>
      </c>
      <c r="N78" s="52">
        <f t="shared" si="13"/>
        <v>0.39050895454140166</v>
      </c>
      <c r="O78" s="52">
        <f t="shared" si="13"/>
        <v>0.32455833465772516</v>
      </c>
      <c r="P78" s="52">
        <f t="shared" si="13"/>
        <v>0.2624659834752669</v>
      </c>
      <c r="Q78" s="52">
        <f t="shared" si="13"/>
        <v>0.21689156804270826</v>
      </c>
      <c r="R78" s="52">
        <f t="shared" si="13"/>
        <v>0.16121569355524185</v>
      </c>
      <c r="S78" s="52">
        <f t="shared" si="13"/>
        <v>0.12198788145141072</v>
      </c>
      <c r="T78" s="52">
        <f t="shared" si="13"/>
        <v>9.4043642189636803E-2</v>
      </c>
      <c r="U78" s="52">
        <f t="shared" si="13"/>
        <v>7.657808365444066E-2</v>
      </c>
      <c r="V78" s="52">
        <f t="shared" si="13"/>
        <v>5.8105192799409081E-2</v>
      </c>
      <c r="W78" s="52">
        <f t="shared" si="13"/>
        <v>4.2426442785801238E-2</v>
      </c>
      <c r="X78" s="52">
        <f t="shared" si="13"/>
        <v>3.5008880108425053E-2</v>
      </c>
      <c r="Y78" s="52">
        <f t="shared" si="13"/>
        <v>3.4859083742419618E-2</v>
      </c>
      <c r="Z78" s="52">
        <f t="shared" si="13"/>
        <v>4.0006856960735242E-2</v>
      </c>
      <c r="AA78" s="52">
        <f t="shared" si="13"/>
        <v>4.6702538003544514E-2</v>
      </c>
      <c r="AB78" s="52">
        <f t="shared" si="13"/>
        <v>5.067358086499147E-2</v>
      </c>
      <c r="AC78" s="52">
        <f t="shared" si="13"/>
        <v>5.5421979532902871E-2</v>
      </c>
      <c r="AD78" s="52">
        <f t="shared" si="13"/>
        <v>6.1071695421230206E-2</v>
      </c>
      <c r="AE78" s="52">
        <f t="shared" si="13"/>
        <v>6.7219236883668279E-2</v>
      </c>
      <c r="AF78" s="52">
        <f t="shared" si="13"/>
        <v>7.3182308306537477E-2</v>
      </c>
      <c r="AG78" s="67"/>
      <c r="AH78" s="65">
        <f>AVERAGE(C78:G78)</f>
        <v>0.41465631330378427</v>
      </c>
      <c r="AI78" s="65">
        <f>AVERAGE(H78:L78)</f>
        <v>0.584155143222994</v>
      </c>
      <c r="AJ78" s="65">
        <f>AVERAGE(M78:Q78)</f>
        <v>0.33064944862375478</v>
      </c>
      <c r="AK78" s="65">
        <f>AVERAGE(R78:V78)</f>
        <v>0.10238609873002782</v>
      </c>
      <c r="AL78" s="65">
        <f>AVERAGE(W78:AA78)</f>
        <v>3.9800760320185133E-2</v>
      </c>
      <c r="AM78" s="65">
        <f>AVERAGE(AB78:AF78)</f>
        <v>6.1513760201866066E-2</v>
      </c>
      <c r="AN78" s="66"/>
      <c r="AO78" s="65">
        <f>AVERAGE(AH78:AI78)</f>
        <v>0.49940572826338914</v>
      </c>
      <c r="AP78" s="65">
        <f>AVERAGE(AJ78:AK78)</f>
        <v>0.21651777367689129</v>
      </c>
      <c r="AQ78" s="65">
        <f>AVERAGE(AL78:AM78)</f>
        <v>5.06572602610256E-2</v>
      </c>
    </row>
    <row r="79" spans="1:43" s="9" customFormat="1" x14ac:dyDescent="0.25">
      <c r="A79" s="13" t="s">
        <v>421</v>
      </c>
      <c r="B79" s="13"/>
      <c r="C79" s="52">
        <f>SUM(C53:C58)</f>
        <v>2.6224095769806503E-2</v>
      </c>
      <c r="D79" s="52">
        <f t="shared" ref="D79:AF79" si="14">SUM(D53:D58)</f>
        <v>4.7575153913920816E-2</v>
      </c>
      <c r="E79" s="52">
        <f t="shared" si="14"/>
        <v>6.0650974365308835E-2</v>
      </c>
      <c r="F79" s="52">
        <f t="shared" si="14"/>
        <v>6.6804286298963733E-2</v>
      </c>
      <c r="G79" s="52">
        <f t="shared" si="14"/>
        <v>6.7951262009277813E-2</v>
      </c>
      <c r="H79" s="52">
        <f t="shared" si="14"/>
        <v>6.7200196204633175E-2</v>
      </c>
      <c r="I79" s="52">
        <f t="shared" si="14"/>
        <v>6.2237738726483333E-2</v>
      </c>
      <c r="J79" s="52">
        <f t="shared" si="14"/>
        <v>5.6920323057508868E-2</v>
      </c>
      <c r="K79" s="52">
        <f t="shared" si="14"/>
        <v>5.100363089041407E-2</v>
      </c>
      <c r="L79" s="52">
        <f t="shared" si="14"/>
        <v>4.448793430146189E-2</v>
      </c>
      <c r="M79" s="52">
        <f t="shared" si="14"/>
        <v>3.3042020875729404E-2</v>
      </c>
      <c r="N79" s="52">
        <f t="shared" si="14"/>
        <v>2.356750765274539E-2</v>
      </c>
      <c r="O79" s="52">
        <f t="shared" si="14"/>
        <v>1.5214469761612122E-2</v>
      </c>
      <c r="P79" s="52">
        <f t="shared" si="14"/>
        <v>7.939286167461734E-3</v>
      </c>
      <c r="Q79" s="52">
        <f t="shared" si="14"/>
        <v>3.6211445481889072E-3</v>
      </c>
      <c r="R79" s="52">
        <f t="shared" si="14"/>
        <v>-2.6097526535336941E-3</v>
      </c>
      <c r="S79" s="52">
        <f t="shared" si="14"/>
        <v>-5.7448025289751122E-3</v>
      </c>
      <c r="T79" s="52">
        <f t="shared" si="14"/>
        <v>-7.3100491297530901E-3</v>
      </c>
      <c r="U79" s="52">
        <f t="shared" si="14"/>
        <v>-7.5510302269956673E-3</v>
      </c>
      <c r="V79" s="52">
        <f t="shared" si="14"/>
        <v>-8.3858159811389804E-3</v>
      </c>
      <c r="W79" s="52">
        <f t="shared" si="14"/>
        <v>-8.8481420150684099E-3</v>
      </c>
      <c r="X79" s="52">
        <f t="shared" si="14"/>
        <v>-8.0571561045744422E-3</v>
      </c>
      <c r="Y79" s="52">
        <f t="shared" si="14"/>
        <v>-6.3990390172263103E-3</v>
      </c>
      <c r="Z79" s="52">
        <f t="shared" si="14"/>
        <v>-4.2650354229426908E-3</v>
      </c>
      <c r="AA79" s="52">
        <f t="shared" si="14"/>
        <v>-2.2395093385360219E-3</v>
      </c>
      <c r="AB79" s="52">
        <f t="shared" si="14"/>
        <v>-8.9671423765358589E-4</v>
      </c>
      <c r="AC79" s="52">
        <f t="shared" si="14"/>
        <v>5.2479198209497233E-4</v>
      </c>
      <c r="AD79" s="52">
        <f t="shared" si="14"/>
        <v>1.9911169614672299E-3</v>
      </c>
      <c r="AE79" s="52">
        <f t="shared" si="14"/>
        <v>3.4103676601123538E-3</v>
      </c>
      <c r="AF79" s="52">
        <f t="shared" si="14"/>
        <v>4.6763825789848286E-3</v>
      </c>
      <c r="AG79" s="67"/>
      <c r="AH79" s="65">
        <f t="shared" si="1"/>
        <v>5.3841154471455543E-2</v>
      </c>
      <c r="AI79" s="65">
        <f t="shared" si="2"/>
        <v>5.6369964636100264E-2</v>
      </c>
      <c r="AJ79" s="65">
        <f t="shared" si="3"/>
        <v>1.6676885801147512E-2</v>
      </c>
      <c r="AK79" s="65">
        <f t="shared" si="4"/>
        <v>-6.3202901040793086E-3</v>
      </c>
      <c r="AL79" s="65">
        <f t="shared" si="5"/>
        <v>-5.9617763796695747E-3</v>
      </c>
      <c r="AM79" s="65">
        <f t="shared" si="6"/>
        <v>1.9411889890011598E-3</v>
      </c>
      <c r="AN79" s="66"/>
      <c r="AO79" s="65">
        <f t="shared" si="7"/>
        <v>5.5105559553777904E-2</v>
      </c>
      <c r="AP79" s="65">
        <f t="shared" si="8"/>
        <v>5.1782978485341016E-3</v>
      </c>
      <c r="AQ79" s="65">
        <f t="shared" si="9"/>
        <v>-2.0102936953342075E-3</v>
      </c>
    </row>
    <row r="80" spans="1:43" s="9" customFormat="1" x14ac:dyDescent="0.25">
      <c r="A80" s="13" t="s">
        <v>423</v>
      </c>
      <c r="B80" s="13"/>
      <c r="C80" s="52">
        <f>C59</f>
        <v>6.783624568485973E-3</v>
      </c>
      <c r="D80" s="52">
        <f t="shared" ref="D80:AF80" si="15">D59</f>
        <v>1.515931246975866E-2</v>
      </c>
      <c r="E80" s="52">
        <f t="shared" si="15"/>
        <v>2.1865825413372637E-2</v>
      </c>
      <c r="F80" s="52">
        <f t="shared" si="15"/>
        <v>2.5992314658704628E-2</v>
      </c>
      <c r="G80" s="52">
        <f t="shared" si="15"/>
        <v>2.7873559704809828E-2</v>
      </c>
      <c r="H80" s="52">
        <f t="shared" si="15"/>
        <v>2.8635546607394737E-2</v>
      </c>
      <c r="I80" s="52">
        <f t="shared" si="15"/>
        <v>2.8222739040526103E-2</v>
      </c>
      <c r="J80" s="52">
        <f t="shared" si="15"/>
        <v>2.7578841627424331E-2</v>
      </c>
      <c r="K80" s="52">
        <f t="shared" si="15"/>
        <v>2.6962638851838139E-2</v>
      </c>
      <c r="L80" s="52">
        <f t="shared" si="15"/>
        <v>2.6354406819532397E-2</v>
      </c>
      <c r="M80" s="52">
        <f t="shared" si="15"/>
        <v>2.4531369801489032E-2</v>
      </c>
      <c r="N80" s="52">
        <f t="shared" si="15"/>
        <v>2.2667733804924695E-2</v>
      </c>
      <c r="O80" s="52">
        <f t="shared" si="15"/>
        <v>2.0994351961754483E-2</v>
      </c>
      <c r="P80" s="52">
        <f t="shared" si="15"/>
        <v>1.9513061448550605E-2</v>
      </c>
      <c r="Q80" s="52">
        <f t="shared" si="15"/>
        <v>1.8653177751885248E-2</v>
      </c>
      <c r="R80" s="52">
        <f t="shared" si="15"/>
        <v>1.7308426288062222E-2</v>
      </c>
      <c r="S80" s="52">
        <f t="shared" si="15"/>
        <v>1.6291811241579565E-2</v>
      </c>
      <c r="T80" s="52">
        <f t="shared" si="15"/>
        <v>1.5581122914915542E-2</v>
      </c>
      <c r="U80" s="52">
        <f t="shared" si="15"/>
        <v>1.510204937371753E-2</v>
      </c>
      <c r="V80" s="52">
        <f t="shared" si="15"/>
        <v>1.4347452576945923E-2</v>
      </c>
      <c r="W80" s="52">
        <f t="shared" si="15"/>
        <v>1.338888148974603E-2</v>
      </c>
      <c r="X80" s="52">
        <f t="shared" si="15"/>
        <v>1.2530026403974234E-2</v>
      </c>
      <c r="Y80" s="52">
        <f t="shared" si="15"/>
        <v>1.1835432878608686E-2</v>
      </c>
      <c r="Z80" s="52">
        <f t="shared" si="15"/>
        <v>1.125037615592861E-2</v>
      </c>
      <c r="AA80" s="52">
        <f t="shared" si="15"/>
        <v>1.0620948805949786E-2</v>
      </c>
      <c r="AB80" s="52">
        <f t="shared" si="15"/>
        <v>9.7645236508137872E-3</v>
      </c>
      <c r="AC80" s="52">
        <f t="shared" si="15"/>
        <v>8.8324636571221124E-3</v>
      </c>
      <c r="AD80" s="52">
        <f t="shared" si="15"/>
        <v>7.9103923385079114E-3</v>
      </c>
      <c r="AE80" s="52">
        <f t="shared" si="15"/>
        <v>7.0256647792231418E-3</v>
      </c>
      <c r="AF80" s="52">
        <f t="shared" si="15"/>
        <v>6.1700527962127751E-3</v>
      </c>
      <c r="AG80" s="67"/>
      <c r="AH80" s="65">
        <f t="shared" si="1"/>
        <v>1.9534927363026346E-2</v>
      </c>
      <c r="AI80" s="65">
        <f t="shared" si="2"/>
        <v>2.7550834589343143E-2</v>
      </c>
      <c r="AJ80" s="65">
        <f t="shared" si="3"/>
        <v>2.1271938953720815E-2</v>
      </c>
      <c r="AK80" s="65">
        <f t="shared" si="4"/>
        <v>1.5726172479044155E-2</v>
      </c>
      <c r="AL80" s="65">
        <f t="shared" si="5"/>
        <v>1.1925133146841469E-2</v>
      </c>
      <c r="AM80" s="65">
        <f t="shared" si="6"/>
        <v>7.9406194443759452E-3</v>
      </c>
      <c r="AN80" s="66"/>
      <c r="AO80" s="65">
        <f t="shared" si="7"/>
        <v>2.3542880976184746E-2</v>
      </c>
      <c r="AP80" s="65">
        <f t="shared" si="8"/>
        <v>1.8499055716382485E-2</v>
      </c>
      <c r="AQ80" s="65">
        <f t="shared" si="9"/>
        <v>9.9328762956087079E-3</v>
      </c>
    </row>
    <row r="81" spans="1:43" s="9" customFormat="1" x14ac:dyDescent="0.25">
      <c r="A81" s="13" t="s">
        <v>426</v>
      </c>
      <c r="B81" s="13"/>
      <c r="C81" s="52">
        <f>C72</f>
        <v>1.1929173797856718E-3</v>
      </c>
      <c r="D81" s="52">
        <f t="shared" ref="D81:AF81" si="16">D72</f>
        <v>2.4784023010844267E-3</v>
      </c>
      <c r="E81" s="52">
        <f t="shared" si="16"/>
        <v>3.4959161028733153E-3</v>
      </c>
      <c r="F81" s="52">
        <f t="shared" si="16"/>
        <v>4.1617580484004223E-3</v>
      </c>
      <c r="G81" s="52">
        <f t="shared" si="16"/>
        <v>4.5053123591399591E-3</v>
      </c>
      <c r="H81" s="52">
        <f t="shared" si="16"/>
        <v>4.6666787378717156E-3</v>
      </c>
      <c r="I81" s="52">
        <f t="shared" si="16"/>
        <v>4.5776954277489523E-3</v>
      </c>
      <c r="J81" s="52">
        <f t="shared" si="16"/>
        <v>4.4172089198012496E-3</v>
      </c>
      <c r="K81" s="52">
        <f t="shared" si="16"/>
        <v>4.2054500061514746E-3</v>
      </c>
      <c r="L81" s="52">
        <f t="shared" si="16"/>
        <v>3.935649087995808E-3</v>
      </c>
      <c r="M81" s="52">
        <f t="shared" si="16"/>
        <v>3.4422606987399855E-3</v>
      </c>
      <c r="N81" s="52">
        <f t="shared" si="16"/>
        <v>2.9557427836115102E-3</v>
      </c>
      <c r="O81" s="52">
        <f t="shared" si="16"/>
        <v>2.4708846746037444E-3</v>
      </c>
      <c r="P81" s="52">
        <f t="shared" si="16"/>
        <v>2.0039048498311659E-3</v>
      </c>
      <c r="Q81" s="52">
        <f t="shared" si="16"/>
        <v>1.6514338943446141E-3</v>
      </c>
      <c r="R81" s="52">
        <f t="shared" si="16"/>
        <v>1.2305845331851558E-3</v>
      </c>
      <c r="S81" s="52">
        <f t="shared" si="16"/>
        <v>9.269675078834187E-4</v>
      </c>
      <c r="T81" s="52">
        <f t="shared" si="16"/>
        <v>7.0623185546340268E-4</v>
      </c>
      <c r="U81" s="52">
        <f t="shared" si="16"/>
        <v>5.6201848621560788E-4</v>
      </c>
      <c r="V81" s="52">
        <f t="shared" si="16"/>
        <v>4.1458164289039719E-4</v>
      </c>
      <c r="W81" s="52">
        <f t="shared" si="16"/>
        <v>2.8494018311259244E-4</v>
      </c>
      <c r="X81" s="52">
        <f t="shared" si="16"/>
        <v>2.0716972640805415E-4</v>
      </c>
      <c r="Y81" s="52">
        <f t="shared" si="16"/>
        <v>1.8357818033405376E-4</v>
      </c>
      <c r="Z81" s="52">
        <f t="shared" si="16"/>
        <v>2.0105295807157578E-4</v>
      </c>
      <c r="AA81" s="52">
        <f t="shared" si="16"/>
        <v>2.2944980987652959E-4</v>
      </c>
      <c r="AB81" s="52">
        <f t="shared" si="16"/>
        <v>2.4140221039959772E-4</v>
      </c>
      <c r="AC81" s="52">
        <f t="shared" si="16"/>
        <v>2.5866624360401793E-4</v>
      </c>
      <c r="AD81" s="52">
        <f t="shared" si="16"/>
        <v>2.8487501092262183E-4</v>
      </c>
      <c r="AE81" s="52">
        <f t="shared" si="16"/>
        <v>3.183527045833823E-4</v>
      </c>
      <c r="AF81" s="52">
        <f t="shared" si="16"/>
        <v>3.5419317689478153E-4</v>
      </c>
      <c r="AG81" s="67"/>
      <c r="AH81" s="65">
        <f>AVERAGE(C81:G81)</f>
        <v>3.1668612382567589E-3</v>
      </c>
      <c r="AI81" s="65">
        <f>AVERAGE(H81:L81)</f>
        <v>4.3605364359138397E-3</v>
      </c>
      <c r="AJ81" s="65">
        <f>AVERAGE(M81:Q81)</f>
        <v>2.5048453802262042E-3</v>
      </c>
      <c r="AK81" s="65">
        <f>AVERAGE(R81:V81)</f>
        <v>7.6807680512759634E-4</v>
      </c>
      <c r="AL81" s="65">
        <f>AVERAGE(W81:AA81)</f>
        <v>2.2123817156056115E-4</v>
      </c>
      <c r="AM81" s="65">
        <f>AVERAGE(AB81:AF81)</f>
        <v>2.9149786928088029E-4</v>
      </c>
      <c r="AN81" s="66"/>
      <c r="AO81" s="65">
        <f>AVERAGE(AH81:AI81)</f>
        <v>3.7636988370852993E-3</v>
      </c>
      <c r="AP81" s="65">
        <f>AVERAGE(AJ81:AK81)</f>
        <v>1.6364610926769003E-3</v>
      </c>
      <c r="AQ81" s="65">
        <f>AVERAGE(AL81:AM81)</f>
        <v>2.5636802042072071E-4</v>
      </c>
    </row>
    <row r="82" spans="1:43" s="9" customFormat="1" x14ac:dyDescent="0.25">
      <c r="A82" s="13" t="s">
        <v>425</v>
      </c>
      <c r="B82" s="13"/>
      <c r="C82" s="52">
        <f>SUM(C51:C52)</f>
        <v>6.1392293925171693E-3</v>
      </c>
      <c r="D82" s="52">
        <f t="shared" ref="D82:AF82" si="17">SUM(D51:D52)</f>
        <v>1.2379113528971912E-2</v>
      </c>
      <c r="E82" s="52">
        <f t="shared" si="17"/>
        <v>1.7192810056723053E-2</v>
      </c>
      <c r="F82" s="52">
        <f t="shared" si="17"/>
        <v>2.0223317838117962E-2</v>
      </c>
      <c r="G82" s="52">
        <f t="shared" si="17"/>
        <v>2.155474669658352E-2</v>
      </c>
      <c r="H82" s="52">
        <f t="shared" si="17"/>
        <v>2.1820194627298221E-2</v>
      </c>
      <c r="I82" s="52">
        <f t="shared" si="17"/>
        <v>2.0604624268030877E-2</v>
      </c>
      <c r="J82" s="52">
        <f t="shared" si="17"/>
        <v>1.8820458574480885E-2</v>
      </c>
      <c r="K82" s="52">
        <f t="shared" si="17"/>
        <v>1.6618884591212718E-2</v>
      </c>
      <c r="L82" s="52">
        <f t="shared" si="17"/>
        <v>1.4124758981812646E-2</v>
      </c>
      <c r="M82" s="52">
        <f t="shared" si="17"/>
        <v>1.03974786821758E-2</v>
      </c>
      <c r="N82" s="52">
        <f t="shared" si="17"/>
        <v>6.8979234997873454E-3</v>
      </c>
      <c r="O82" s="52">
        <f t="shared" si="17"/>
        <v>3.6546195291300935E-3</v>
      </c>
      <c r="P82" s="52">
        <f t="shared" si="17"/>
        <v>7.4854672961193044E-4</v>
      </c>
      <c r="Q82" s="52">
        <f t="shared" si="17"/>
        <v>-1.3244766964491785E-3</v>
      </c>
      <c r="R82" s="52">
        <f t="shared" si="17"/>
        <v>-3.5952688825137968E-3</v>
      </c>
      <c r="S82" s="52">
        <f t="shared" si="17"/>
        <v>-5.0522762486275912E-3</v>
      </c>
      <c r="T82" s="52">
        <f t="shared" si="17"/>
        <v>-5.9184827227415793E-3</v>
      </c>
      <c r="U82" s="52">
        <f t="shared" si="17"/>
        <v>-6.2475615542292324E-3</v>
      </c>
      <c r="V82" s="52">
        <f t="shared" si="17"/>
        <v>-6.5085600846511715E-3</v>
      </c>
      <c r="W82" s="52">
        <f t="shared" si="17"/>
        <v>-6.5809956569413391E-3</v>
      </c>
      <c r="X82" s="52">
        <f t="shared" si="17"/>
        <v>-6.2794410598949191E-3</v>
      </c>
      <c r="Y82" s="52">
        <f t="shared" si="17"/>
        <v>-5.6659715055618542E-3</v>
      </c>
      <c r="Z82" s="52">
        <f t="shared" si="17"/>
        <v>-4.8353433901461278E-3</v>
      </c>
      <c r="AA82" s="52">
        <f t="shared" si="17"/>
        <v>-3.9490079650369957E-3</v>
      </c>
      <c r="AB82" s="52">
        <f t="shared" si="17"/>
        <v>-3.1881135709484212E-3</v>
      </c>
      <c r="AC82" s="52">
        <f t="shared" si="17"/>
        <v>-2.4300319158262885E-3</v>
      </c>
      <c r="AD82" s="52">
        <f t="shared" si="17"/>
        <v>-1.6796458218150301E-3</v>
      </c>
      <c r="AE82" s="52">
        <f t="shared" si="17"/>
        <v>-9.5721766968153311E-4</v>
      </c>
      <c r="AF82" s="52">
        <f t="shared" si="17"/>
        <v>-2.9080204397505293E-4</v>
      </c>
      <c r="AG82" s="67"/>
      <c r="AH82" s="65">
        <f>AVERAGE(C82:G82)</f>
        <v>1.5497843502582723E-2</v>
      </c>
      <c r="AI82" s="65">
        <f>AVERAGE(H82:L82)</f>
        <v>1.839778420856707E-2</v>
      </c>
      <c r="AJ82" s="65">
        <f>AVERAGE(M82:Q82)</f>
        <v>4.0748183488511979E-3</v>
      </c>
      <c r="AK82" s="65">
        <f>AVERAGE(R82:V82)</f>
        <v>-5.4644298985526748E-3</v>
      </c>
      <c r="AL82" s="65">
        <f>AVERAGE(W82:AA82)</f>
        <v>-5.4621519155162463E-3</v>
      </c>
      <c r="AM82" s="65">
        <f>AVERAGE(AB82:AF82)</f>
        <v>-1.7091622044492654E-3</v>
      </c>
      <c r="AN82" s="66"/>
      <c r="AO82" s="65">
        <f>AVERAGE(AH82:AI82)</f>
        <v>1.6947813855574895E-2</v>
      </c>
      <c r="AP82" s="65">
        <f>AVERAGE(AJ82:AK82)</f>
        <v>-6.9480577485073842E-4</v>
      </c>
      <c r="AQ82" s="65">
        <f>AVERAGE(AL82:AM82)</f>
        <v>-3.5856570599827556E-3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7.9354506781481621E-2</v>
      </c>
      <c r="D87" s="52">
        <f t="shared" ref="D87:AF92" si="19">D60</f>
        <v>0.12595571914758646</v>
      </c>
      <c r="E87" s="52">
        <f t="shared" si="19"/>
        <v>0.14817606044071041</v>
      </c>
      <c r="F87" s="52">
        <f t="shared" si="19"/>
        <v>0.15596791630608467</v>
      </c>
      <c r="G87" s="52">
        <f t="shared" si="19"/>
        <v>0.16094062585696689</v>
      </c>
      <c r="H87" s="52">
        <f t="shared" si="19"/>
        <v>0.17841327866985252</v>
      </c>
      <c r="I87" s="52">
        <f t="shared" si="19"/>
        <v>0.18521751096288552</v>
      </c>
      <c r="J87" s="52">
        <f t="shared" si="19"/>
        <v>0.18636098613903643</v>
      </c>
      <c r="K87" s="52">
        <f t="shared" si="19"/>
        <v>0.18505653149713772</v>
      </c>
      <c r="L87" s="52">
        <f t="shared" si="19"/>
        <v>0.18898247097966367</v>
      </c>
      <c r="M87" s="52">
        <f t="shared" si="19"/>
        <v>0.14928597627035273</v>
      </c>
      <c r="N87" s="52">
        <f t="shared" si="19"/>
        <v>0.12921281075203567</v>
      </c>
      <c r="O87" s="52">
        <f t="shared" si="19"/>
        <v>0.12022369924594335</v>
      </c>
      <c r="P87" s="52">
        <f t="shared" si="19"/>
        <v>0.11713010639879071</v>
      </c>
      <c r="Q87" s="52">
        <f t="shared" si="19"/>
        <v>0.13098818652749167</v>
      </c>
      <c r="R87" s="52">
        <f t="shared" si="19"/>
        <v>0.11322049349570901</v>
      </c>
      <c r="S87" s="52">
        <f t="shared" si="19"/>
        <v>0.1048138192655655</v>
      </c>
      <c r="T87" s="52">
        <f t="shared" si="19"/>
        <v>0.10167002021503709</v>
      </c>
      <c r="U87" s="52">
        <f t="shared" si="19"/>
        <v>0.10109578390211335</v>
      </c>
      <c r="V87" s="52">
        <f t="shared" si="19"/>
        <v>8.2892040752698321E-2</v>
      </c>
      <c r="W87" s="52">
        <f t="shared" si="19"/>
        <v>5.8264607036973733E-2</v>
      </c>
      <c r="X87" s="52">
        <f t="shared" si="19"/>
        <v>4.668249417757029E-2</v>
      </c>
      <c r="Y87" s="52">
        <f t="shared" si="19"/>
        <v>4.1788611287728011E-2</v>
      </c>
      <c r="Z87" s="52">
        <f t="shared" si="19"/>
        <v>3.9947445538562262E-2</v>
      </c>
      <c r="AA87" s="52">
        <f t="shared" si="19"/>
        <v>3.9203767382908788E-2</v>
      </c>
      <c r="AB87" s="52">
        <f t="shared" si="19"/>
        <v>3.0637513857014669E-2</v>
      </c>
      <c r="AC87" s="52">
        <f t="shared" si="19"/>
        <v>2.566615204759937E-2</v>
      </c>
      <c r="AD87" s="52">
        <f t="shared" si="19"/>
        <v>2.2529241706983553E-2</v>
      </c>
      <c r="AE87" s="52">
        <f t="shared" si="19"/>
        <v>2.0181902497685523E-2</v>
      </c>
      <c r="AF87" s="52">
        <f t="shared" si="19"/>
        <v>1.7912470458077367E-2</v>
      </c>
      <c r="AH87" s="65">
        <f t="shared" ref="AH87:AH93" si="20">AVERAGE(C87:G87)</f>
        <v>0.13407896570656602</v>
      </c>
      <c r="AI87" s="65">
        <f t="shared" ref="AI87:AI93" si="21">AVERAGE(H87:L87)</f>
        <v>0.1848061556497152</v>
      </c>
      <c r="AJ87" s="65">
        <f t="shared" ref="AJ87:AJ93" si="22">AVERAGE(M87:Q87)</f>
        <v>0.12936815583892283</v>
      </c>
      <c r="AK87" s="65">
        <f t="shared" ref="AK87:AK93" si="23">AVERAGE(R87:V87)</f>
        <v>0.10073843152622464</v>
      </c>
      <c r="AL87" s="65">
        <f t="shared" ref="AL87:AL93" si="24">AVERAGE(W87:AA87)</f>
        <v>4.5177385084748618E-2</v>
      </c>
      <c r="AM87" s="65">
        <f t="shared" ref="AM87:AM93" si="25">AVERAGE(AB87:AF87)</f>
        <v>2.3385456113472095E-2</v>
      </c>
      <c r="AN87" s="66"/>
      <c r="AO87" s="65">
        <f t="shared" ref="AO87:AO93" si="26">AVERAGE(AH87:AI87)</f>
        <v>0.15944256067814061</v>
      </c>
      <c r="AP87" s="65">
        <f t="shared" ref="AP87:AP93" si="27">AVERAGE(AJ87:AK87)</f>
        <v>0.11505329368257373</v>
      </c>
      <c r="AQ87" s="65">
        <f t="shared" ref="AQ87:AQ93" si="28">AVERAGE(AL87:AM87)</f>
        <v>3.4281420599110358E-2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1.9018597256534427E-2</v>
      </c>
      <c r="D88" s="52">
        <f t="shared" si="30"/>
        <v>3.6510000510561462E-2</v>
      </c>
      <c r="E88" s="52">
        <f t="shared" si="30"/>
        <v>4.7014978898518807E-2</v>
      </c>
      <c r="F88" s="52">
        <f t="shared" si="30"/>
        <v>5.1113008814361705E-2</v>
      </c>
      <c r="G88" s="52">
        <f t="shared" si="30"/>
        <v>5.1401719595185129E-2</v>
      </c>
      <c r="H88" s="52">
        <f t="shared" si="30"/>
        <v>4.9996211377536411E-2</v>
      </c>
      <c r="I88" s="52">
        <f t="shared" si="30"/>
        <v>4.5432506089898822E-2</v>
      </c>
      <c r="J88" s="52">
        <f t="shared" si="30"/>
        <v>4.2343167523574518E-2</v>
      </c>
      <c r="K88" s="52">
        <f t="shared" si="30"/>
        <v>3.549187559003824E-2</v>
      </c>
      <c r="L88" s="52">
        <f t="shared" si="30"/>
        <v>3.190223585044695E-2</v>
      </c>
      <c r="M88" s="52">
        <f t="shared" si="30"/>
        <v>9.8478960120909932E-3</v>
      </c>
      <c r="N88" s="52">
        <f t="shared" si="30"/>
        <v>-4.8401541969738974E-3</v>
      </c>
      <c r="O88" s="52">
        <f t="shared" si="30"/>
        <v>-8.604545324803009E-3</v>
      </c>
      <c r="P88" s="52">
        <f t="shared" si="30"/>
        <v>-9.7204627432593872E-3</v>
      </c>
      <c r="Q88" s="52">
        <f t="shared" si="30"/>
        <v>-9.9369549593410385E-3</v>
      </c>
      <c r="R88" s="52">
        <f t="shared" si="30"/>
        <v>-9.7895268184981007E-3</v>
      </c>
      <c r="S88" s="52">
        <f t="shared" si="19"/>
        <v>-7.1217234579228376E-3</v>
      </c>
      <c r="T88" s="52">
        <f t="shared" si="19"/>
        <v>-5.0919311745471684E-3</v>
      </c>
      <c r="U88" s="52">
        <f t="shared" si="19"/>
        <v>-3.8160316055913129E-3</v>
      </c>
      <c r="V88" s="52">
        <f t="shared" si="19"/>
        <v>-3.1217986898932166E-3</v>
      </c>
      <c r="W88" s="52">
        <f t="shared" si="19"/>
        <v>-2.795230407681387E-3</v>
      </c>
      <c r="X88" s="52">
        <f t="shared" si="19"/>
        <v>2.2700690895024239E-4</v>
      </c>
      <c r="Y88" s="52">
        <f t="shared" si="19"/>
        <v>1.9714680774379715E-3</v>
      </c>
      <c r="Z88" s="52">
        <f t="shared" si="19"/>
        <v>2.7420725389509962E-3</v>
      </c>
      <c r="AA88" s="52">
        <f t="shared" si="19"/>
        <v>2.9419398760066233E-3</v>
      </c>
      <c r="AB88" s="52">
        <f t="shared" si="19"/>
        <v>2.8615527814358269E-3</v>
      </c>
      <c r="AC88" s="52">
        <f t="shared" si="19"/>
        <v>2.6700963045690699E-3</v>
      </c>
      <c r="AD88" s="52">
        <f t="shared" si="19"/>
        <v>2.453288557364609E-3</v>
      </c>
      <c r="AE88" s="52">
        <f t="shared" si="19"/>
        <v>2.2490357748602692E-3</v>
      </c>
      <c r="AF88" s="52">
        <f t="shared" si="19"/>
        <v>2.070662284719962E-3</v>
      </c>
      <c r="AH88" s="65">
        <f t="shared" si="20"/>
        <v>4.1011661015032307E-2</v>
      </c>
      <c r="AI88" s="65">
        <f t="shared" si="21"/>
        <v>4.1033199286298984E-2</v>
      </c>
      <c r="AJ88" s="65">
        <f t="shared" si="22"/>
        <v>-4.6508442424572681E-3</v>
      </c>
      <c r="AK88" s="65">
        <f t="shared" si="23"/>
        <v>-5.788202349290528E-3</v>
      </c>
      <c r="AL88" s="65">
        <f t="shared" si="24"/>
        <v>1.0174513987328891E-3</v>
      </c>
      <c r="AM88" s="65">
        <f t="shared" si="25"/>
        <v>2.4609271405899476E-3</v>
      </c>
      <c r="AN88" s="66"/>
      <c r="AO88" s="65">
        <f t="shared" si="26"/>
        <v>4.1022430150665645E-2</v>
      </c>
      <c r="AP88" s="65">
        <f t="shared" si="27"/>
        <v>-5.2195232958738985E-3</v>
      </c>
      <c r="AQ88" s="65">
        <f t="shared" si="28"/>
        <v>1.7391892696614183E-3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9.7165896339057312E-3</v>
      </c>
      <c r="D89" s="52">
        <f t="shared" si="19"/>
        <v>1.6754278900472441E-2</v>
      </c>
      <c r="E89" s="52">
        <f t="shared" si="19"/>
        <v>2.099814173018592E-2</v>
      </c>
      <c r="F89" s="52">
        <f t="shared" si="19"/>
        <v>2.322816862415469E-2</v>
      </c>
      <c r="G89" s="52">
        <f t="shared" si="19"/>
        <v>2.4216662204980057E-2</v>
      </c>
      <c r="H89" s="52">
        <f t="shared" si="19"/>
        <v>2.5153276678905673E-2</v>
      </c>
      <c r="I89" s="52">
        <f t="shared" si="19"/>
        <v>2.5345585617909706E-2</v>
      </c>
      <c r="J89" s="52">
        <f t="shared" si="19"/>
        <v>2.5069826412244603E-2</v>
      </c>
      <c r="K89" s="52">
        <f t="shared" si="19"/>
        <v>2.4487671122549692E-2</v>
      </c>
      <c r="L89" s="52">
        <f t="shared" si="19"/>
        <v>2.3686104842734385E-2</v>
      </c>
      <c r="M89" s="52">
        <f t="shared" si="19"/>
        <v>2.0169641972708062E-2</v>
      </c>
      <c r="N89" s="52">
        <f t="shared" si="19"/>
        <v>1.7834652268374749E-2</v>
      </c>
      <c r="O89" s="52">
        <f t="shared" si="19"/>
        <v>1.6119312618406614E-2</v>
      </c>
      <c r="P89" s="52">
        <f t="shared" si="19"/>
        <v>1.4697017152050263E-2</v>
      </c>
      <c r="Q89" s="52">
        <f t="shared" si="19"/>
        <v>1.3407420940858594E-2</v>
      </c>
      <c r="R89" s="52">
        <f t="shared" si="19"/>
        <v>1.1089539512679426E-2</v>
      </c>
      <c r="S89" s="52">
        <f t="shared" si="19"/>
        <v>9.3749705761252775E-3</v>
      </c>
      <c r="T89" s="52">
        <f t="shared" si="19"/>
        <v>8.0235469288694791E-3</v>
      </c>
      <c r="U89" s="52">
        <f t="shared" si="19"/>
        <v>6.8981166240162615E-3</v>
      </c>
      <c r="V89" s="52">
        <f t="shared" si="19"/>
        <v>5.9604253959421984E-3</v>
      </c>
      <c r="W89" s="52">
        <f t="shared" si="19"/>
        <v>4.4825326248683723E-3</v>
      </c>
      <c r="X89" s="52">
        <f t="shared" si="19"/>
        <v>3.4374461436835961E-3</v>
      </c>
      <c r="Y89" s="52">
        <f t="shared" si="19"/>
        <v>2.6784669739572499E-3</v>
      </c>
      <c r="Z89" s="52">
        <f t="shared" si="19"/>
        <v>2.1113556833163567E-3</v>
      </c>
      <c r="AA89" s="52">
        <f t="shared" si="19"/>
        <v>1.6793545378682064E-3</v>
      </c>
      <c r="AB89" s="52">
        <f t="shared" si="19"/>
        <v>1.0706992541922426E-3</v>
      </c>
      <c r="AC89" s="52">
        <f t="shared" si="19"/>
        <v>6.7585301948187436E-4</v>
      </c>
      <c r="AD89" s="52">
        <f t="shared" si="19"/>
        <v>4.212694868812275E-4</v>
      </c>
      <c r="AE89" s="52">
        <f t="shared" si="19"/>
        <v>2.5675936202006211E-4</v>
      </c>
      <c r="AF89" s="52">
        <f t="shared" si="19"/>
        <v>1.5034525731945405E-4</v>
      </c>
      <c r="AH89" s="65">
        <f t="shared" si="20"/>
        <v>1.8982768218739766E-2</v>
      </c>
      <c r="AI89" s="65">
        <f t="shared" si="21"/>
        <v>2.4748492934868811E-2</v>
      </c>
      <c r="AJ89" s="65">
        <f t="shared" si="22"/>
        <v>1.6445608990479657E-2</v>
      </c>
      <c r="AK89" s="65">
        <f t="shared" si="23"/>
        <v>8.269319807526529E-3</v>
      </c>
      <c r="AL89" s="65">
        <f t="shared" si="24"/>
        <v>2.8778311927387563E-3</v>
      </c>
      <c r="AM89" s="65">
        <f t="shared" si="25"/>
        <v>5.1498527597897202E-4</v>
      </c>
      <c r="AN89" s="66"/>
      <c r="AO89" s="65">
        <f t="shared" si="26"/>
        <v>2.1865630576804289E-2</v>
      </c>
      <c r="AP89" s="65">
        <f t="shared" si="27"/>
        <v>1.2357464399003093E-2</v>
      </c>
      <c r="AQ89" s="65">
        <f t="shared" si="28"/>
        <v>1.6964082343588643E-3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-5.1224953945740379E-3</v>
      </c>
      <c r="D90" s="52">
        <f t="shared" si="19"/>
        <v>-7.3107133348928478E-3</v>
      </c>
      <c r="E90" s="52">
        <f t="shared" si="19"/>
        <v>-7.8993281481554017E-3</v>
      </c>
      <c r="F90" s="52">
        <f t="shared" si="19"/>
        <v>-7.6930402157067059E-3</v>
      </c>
      <c r="G90" s="52">
        <f t="shared" si="19"/>
        <v>-7.0154915238426711E-3</v>
      </c>
      <c r="H90" s="52">
        <f t="shared" si="19"/>
        <v>-6.2496672111427565E-3</v>
      </c>
      <c r="I90" s="52">
        <f t="shared" si="19"/>
        <v>-5.4959540993536867E-3</v>
      </c>
      <c r="J90" s="52">
        <f t="shared" si="19"/>
        <v>-4.21277599016061E-3</v>
      </c>
      <c r="K90" s="52">
        <f t="shared" si="19"/>
        <v>-3.239834835955851E-3</v>
      </c>
      <c r="L90" s="52">
        <f t="shared" si="19"/>
        <v>2.1638767718161356E-4</v>
      </c>
      <c r="M90" s="52">
        <f t="shared" si="19"/>
        <v>-3.8562353958983241E-3</v>
      </c>
      <c r="N90" s="52">
        <f t="shared" si="19"/>
        <v>-6.09801461844645E-3</v>
      </c>
      <c r="O90" s="52">
        <f t="shared" si="19"/>
        <v>-7.2094433562998874E-3</v>
      </c>
      <c r="P90" s="52">
        <f t="shared" si="19"/>
        <v>-7.6926885599366869E-3</v>
      </c>
      <c r="Q90" s="52">
        <f t="shared" si="19"/>
        <v>-7.0075345733734322E-3</v>
      </c>
      <c r="R90" s="52">
        <f t="shared" si="19"/>
        <v>-6.5726523584233379E-3</v>
      </c>
      <c r="S90" s="52">
        <f t="shared" si="19"/>
        <v>-6.3073561445666764E-3</v>
      </c>
      <c r="T90" s="52">
        <f t="shared" si="19"/>
        <v>-6.6536223718071941E-3</v>
      </c>
      <c r="U90" s="52">
        <f t="shared" si="19"/>
        <v>-6.8200047773776962E-3</v>
      </c>
      <c r="V90" s="52">
        <f t="shared" si="19"/>
        <v>-8.5766116665833506E-3</v>
      </c>
      <c r="W90" s="52">
        <f t="shared" si="19"/>
        <v>-9.4587192772335581E-3</v>
      </c>
      <c r="X90" s="52">
        <f t="shared" si="19"/>
        <v>-9.8283601959564988E-3</v>
      </c>
      <c r="Y90" s="52">
        <f t="shared" si="19"/>
        <v>-9.9263586435145556E-3</v>
      </c>
      <c r="Z90" s="52">
        <f t="shared" si="19"/>
        <v>-9.8937131247522313E-3</v>
      </c>
      <c r="AA90" s="52">
        <f t="shared" si="19"/>
        <v>-9.8093187342604676E-3</v>
      </c>
      <c r="AB90" s="52">
        <f t="shared" si="19"/>
        <v>-9.7152822058461739E-3</v>
      </c>
      <c r="AC90" s="52">
        <f t="shared" si="19"/>
        <v>-9.6264335169164526E-3</v>
      </c>
      <c r="AD90" s="52">
        <f t="shared" si="19"/>
        <v>-9.5477020280866874E-3</v>
      </c>
      <c r="AE90" s="52">
        <f t="shared" si="19"/>
        <v>-9.4797577071802346E-3</v>
      </c>
      <c r="AF90" s="52">
        <f t="shared" si="19"/>
        <v>-9.4216325046410122E-3</v>
      </c>
      <c r="AH90" s="65">
        <f t="shared" si="20"/>
        <v>-7.0082137234343325E-3</v>
      </c>
      <c r="AI90" s="65">
        <f t="shared" si="21"/>
        <v>-3.796368891886258E-3</v>
      </c>
      <c r="AJ90" s="65">
        <f t="shared" si="22"/>
        <v>-6.3727833007909563E-3</v>
      </c>
      <c r="AK90" s="65">
        <f t="shared" si="23"/>
        <v>-6.986049463751651E-3</v>
      </c>
      <c r="AL90" s="65">
        <f t="shared" si="24"/>
        <v>-9.7832939951434626E-3</v>
      </c>
      <c r="AM90" s="65">
        <f t="shared" si="25"/>
        <v>-9.5581615925341111E-3</v>
      </c>
      <c r="AN90" s="66"/>
      <c r="AO90" s="65">
        <f t="shared" si="26"/>
        <v>-5.4022913076602948E-3</v>
      </c>
      <c r="AP90" s="65">
        <f t="shared" si="27"/>
        <v>-6.6794163822713037E-3</v>
      </c>
      <c r="AQ90" s="65">
        <f t="shared" si="28"/>
        <v>-9.6707277938387869E-3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1.7595712315654342E-2</v>
      </c>
      <c r="D91" s="52">
        <f t="shared" si="19"/>
        <v>2.7792743861734557E-2</v>
      </c>
      <c r="E91" s="52">
        <f t="shared" si="19"/>
        <v>3.2653689478637872E-2</v>
      </c>
      <c r="F91" s="52">
        <f t="shared" si="19"/>
        <v>3.4378276086723468E-2</v>
      </c>
      <c r="G91" s="52">
        <f t="shared" si="19"/>
        <v>3.449963768269633E-2</v>
      </c>
      <c r="H91" s="52">
        <f t="shared" si="19"/>
        <v>3.392959038408154E-2</v>
      </c>
      <c r="I91" s="52">
        <f t="shared" si="19"/>
        <v>3.3130638169821439E-2</v>
      </c>
      <c r="J91" s="52">
        <f t="shared" si="19"/>
        <v>3.2337054639043815E-2</v>
      </c>
      <c r="K91" s="52">
        <f t="shared" si="19"/>
        <v>3.1637534488002321E-2</v>
      </c>
      <c r="L91" s="52">
        <f t="shared" si="19"/>
        <v>3.0688534145385762E-2</v>
      </c>
      <c r="M91" s="52">
        <f t="shared" si="19"/>
        <v>4.5860798162976127E-2</v>
      </c>
      <c r="N91" s="52">
        <f t="shared" si="19"/>
        <v>5.3899439159777927E-2</v>
      </c>
      <c r="O91" s="52">
        <f t="shared" si="19"/>
        <v>5.719485844029621E-2</v>
      </c>
      <c r="P91" s="52">
        <f t="shared" si="19"/>
        <v>5.7845869219780376E-2</v>
      </c>
      <c r="Q91" s="52">
        <f t="shared" si="19"/>
        <v>5.7214526042501719E-2</v>
      </c>
      <c r="R91" s="52">
        <f t="shared" si="19"/>
        <v>5.603962437264727E-2</v>
      </c>
      <c r="S91" s="52">
        <f t="shared" si="19"/>
        <v>5.472313272424692E-2</v>
      </c>
      <c r="T91" s="52">
        <f t="shared" si="19"/>
        <v>5.3437641259618571E-2</v>
      </c>
      <c r="U91" s="52">
        <f t="shared" si="19"/>
        <v>5.2242500376789021E-2</v>
      </c>
      <c r="V91" s="52">
        <f t="shared" si="19"/>
        <v>5.1134751326369729E-2</v>
      </c>
      <c r="W91" s="52">
        <f t="shared" si="19"/>
        <v>5.6183915041478932E-2</v>
      </c>
      <c r="X91" s="52">
        <f t="shared" si="19"/>
        <v>5.8382806956234802E-2</v>
      </c>
      <c r="Y91" s="52">
        <f t="shared" si="19"/>
        <v>5.8840050348362843E-2</v>
      </c>
      <c r="Z91" s="52">
        <f t="shared" si="19"/>
        <v>5.8357351375775371E-2</v>
      </c>
      <c r="AA91" s="52">
        <f t="shared" si="19"/>
        <v>5.7412965477776044E-2</v>
      </c>
      <c r="AB91" s="52">
        <f t="shared" si="19"/>
        <v>5.6267730232334029E-2</v>
      </c>
      <c r="AC91" s="52">
        <f t="shared" si="19"/>
        <v>5.5060240838551822E-2</v>
      </c>
      <c r="AD91" s="52">
        <f t="shared" si="19"/>
        <v>5.3856471746259807E-2</v>
      </c>
      <c r="AE91" s="52">
        <f t="shared" si="19"/>
        <v>5.268410931110714E-2</v>
      </c>
      <c r="AF91" s="52">
        <f t="shared" si="19"/>
        <v>5.1552259909430485E-2</v>
      </c>
      <c r="AH91" s="65">
        <f t="shared" si="20"/>
        <v>2.9384011885089312E-2</v>
      </c>
      <c r="AI91" s="65">
        <f t="shared" si="21"/>
        <v>3.2344670365266982E-2</v>
      </c>
      <c r="AJ91" s="65">
        <f t="shared" si="22"/>
        <v>5.4403098205066468E-2</v>
      </c>
      <c r="AK91" s="65">
        <f t="shared" si="23"/>
        <v>5.3515530011934299E-2</v>
      </c>
      <c r="AL91" s="65">
        <f t="shared" si="24"/>
        <v>5.7835417839925594E-2</v>
      </c>
      <c r="AM91" s="65">
        <f t="shared" si="25"/>
        <v>5.3884162407536663E-2</v>
      </c>
      <c r="AN91" s="66"/>
      <c r="AO91" s="65">
        <f t="shared" si="26"/>
        <v>3.0864341125178149E-2</v>
      </c>
      <c r="AP91" s="65">
        <f t="shared" si="27"/>
        <v>5.3959314108500384E-2</v>
      </c>
      <c r="AQ91" s="65">
        <f t="shared" si="28"/>
        <v>5.5859790123731129E-2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2.3940743308513909E-2</v>
      </c>
      <c r="D92" s="52">
        <f t="shared" si="19"/>
        <v>4.3964615789340772E-2</v>
      </c>
      <c r="E92" s="52">
        <f t="shared" si="19"/>
        <v>5.565544379706136E-2</v>
      </c>
      <c r="F92" s="52">
        <f t="shared" si="19"/>
        <v>6.0509965604976575E-2</v>
      </c>
      <c r="G92" s="52">
        <f t="shared" si="19"/>
        <v>6.1347649264841715E-2</v>
      </c>
      <c r="H92" s="52">
        <f t="shared" si="19"/>
        <v>6.0287709817179902E-2</v>
      </c>
      <c r="I92" s="52">
        <f t="shared" si="19"/>
        <v>5.8516762775191036E-2</v>
      </c>
      <c r="J92" s="52">
        <f t="shared" si="19"/>
        <v>5.6595056021381644E-2</v>
      </c>
      <c r="K92" s="52">
        <f t="shared" si="19"/>
        <v>5.4735413539447587E-2</v>
      </c>
      <c r="L92" s="52">
        <f t="shared" si="19"/>
        <v>5.2987666830990557E-2</v>
      </c>
      <c r="M92" s="52">
        <f t="shared" si="19"/>
        <v>4.6773865536292154E-2</v>
      </c>
      <c r="N92" s="52">
        <f t="shared" si="19"/>
        <v>4.3023886955664385E-2</v>
      </c>
      <c r="O92" s="52">
        <f t="shared" si="19"/>
        <v>4.0607155551952163E-2</v>
      </c>
      <c r="P92" s="52">
        <f t="shared" si="19"/>
        <v>3.8864301529471908E-2</v>
      </c>
      <c r="Q92" s="52">
        <f t="shared" si="19"/>
        <v>3.744971858394483E-2</v>
      </c>
      <c r="R92" s="52">
        <f t="shared" si="19"/>
        <v>3.6186619676382155E-2</v>
      </c>
      <c r="S92" s="52">
        <f t="shared" si="19"/>
        <v>3.5003949023476623E-2</v>
      </c>
      <c r="T92" s="52">
        <f t="shared" si="19"/>
        <v>3.38769133414384E-2</v>
      </c>
      <c r="U92" s="52">
        <f t="shared" si="19"/>
        <v>3.2804192517783257E-2</v>
      </c>
      <c r="V92" s="52">
        <f t="shared" si="19"/>
        <v>3.2285790254246535E-2</v>
      </c>
      <c r="W92" s="52">
        <f t="shared" si="19"/>
        <v>3.1593431662341125E-2</v>
      </c>
      <c r="X92" s="52">
        <f t="shared" si="19"/>
        <v>3.0835525022464488E-2</v>
      </c>
      <c r="Y92" s="52">
        <f t="shared" si="19"/>
        <v>3.0083250273017968E-2</v>
      </c>
      <c r="Z92" s="52">
        <f t="shared" si="19"/>
        <v>2.9374395819802272E-2</v>
      </c>
      <c r="AA92" s="52">
        <f t="shared" si="19"/>
        <v>2.8724774719557322E-2</v>
      </c>
      <c r="AB92" s="52">
        <f t="shared" si="19"/>
        <v>2.8137241270869588E-2</v>
      </c>
      <c r="AC92" s="52">
        <f t="shared" si="19"/>
        <v>2.7609179256241078E-2</v>
      </c>
      <c r="AD92" s="52">
        <f t="shared" si="19"/>
        <v>2.7134133543115984E-2</v>
      </c>
      <c r="AE92" s="52">
        <f t="shared" si="19"/>
        <v>2.6704019044844068E-2</v>
      </c>
      <c r="AF92" s="52">
        <f t="shared" si="19"/>
        <v>2.6310545575479991E-2</v>
      </c>
      <c r="AH92" s="65">
        <f t="shared" si="20"/>
        <v>4.9083683552946865E-2</v>
      </c>
      <c r="AI92" s="65">
        <f t="shared" si="21"/>
        <v>5.6624521796838148E-2</v>
      </c>
      <c r="AJ92" s="65">
        <f t="shared" si="22"/>
        <v>4.1343785631465083E-2</v>
      </c>
      <c r="AK92" s="65">
        <f t="shared" si="23"/>
        <v>3.4031492962665402E-2</v>
      </c>
      <c r="AL92" s="65">
        <f t="shared" si="24"/>
        <v>3.0122275499436635E-2</v>
      </c>
      <c r="AM92" s="65">
        <f t="shared" si="25"/>
        <v>2.7179023738110143E-2</v>
      </c>
      <c r="AN92" s="66"/>
      <c r="AO92" s="65">
        <f t="shared" si="26"/>
        <v>5.2854102674892503E-2</v>
      </c>
      <c r="AP92" s="65">
        <f t="shared" si="27"/>
        <v>3.7687639297065242E-2</v>
      </c>
      <c r="AQ92" s="65">
        <f t="shared" si="28"/>
        <v>2.8650649618773387E-2</v>
      </c>
    </row>
    <row r="93" spans="1:43" s="9" customFormat="1" x14ac:dyDescent="0.25">
      <c r="A93" s="71" t="s">
        <v>444</v>
      </c>
      <c r="B93" s="13"/>
      <c r="C93" s="52">
        <f>SUM(C66:C69)</f>
        <v>8.8910346710401475E-2</v>
      </c>
      <c r="D93" s="52">
        <f t="shared" ref="D93:AF93" si="31">SUM(D66:D69)</f>
        <v>0.14811759246103129</v>
      </c>
      <c r="E93" s="52">
        <f t="shared" si="31"/>
        <v>0.18258730780826626</v>
      </c>
      <c r="F93" s="52">
        <f t="shared" si="31"/>
        <v>0.19949792352824242</v>
      </c>
      <c r="G93" s="52">
        <f t="shared" si="31"/>
        <v>0.20379971364082999</v>
      </c>
      <c r="H93" s="52">
        <f t="shared" si="31"/>
        <v>0.20627636808145711</v>
      </c>
      <c r="I93" s="52">
        <f t="shared" si="31"/>
        <v>0.19209310322788131</v>
      </c>
      <c r="J93" s="52">
        <f t="shared" si="31"/>
        <v>0.19613867980312577</v>
      </c>
      <c r="K93" s="52">
        <f t="shared" si="31"/>
        <v>0.20431675791484699</v>
      </c>
      <c r="L93" s="52">
        <f t="shared" si="31"/>
        <v>0.19799000749000392</v>
      </c>
      <c r="M93" s="52">
        <f t="shared" si="31"/>
        <v>0.19777191552047671</v>
      </c>
      <c r="N93" s="52">
        <f t="shared" si="31"/>
        <v>0.20399436022611847</v>
      </c>
      <c r="O93" s="52">
        <f t="shared" si="31"/>
        <v>0.19064551459818557</v>
      </c>
      <c r="P93" s="52">
        <f t="shared" si="31"/>
        <v>0.16714091109663798</v>
      </c>
      <c r="Q93" s="52">
        <f t="shared" si="31"/>
        <v>0.14610381856091847</v>
      </c>
      <c r="R93" s="52">
        <f t="shared" si="31"/>
        <v>0.11799457825998727</v>
      </c>
      <c r="S93" s="52">
        <f t="shared" si="31"/>
        <v>0.10897410713015085</v>
      </c>
      <c r="T93" s="52">
        <f t="shared" si="31"/>
        <v>9.9477289393212126E-2</v>
      </c>
      <c r="U93" s="52">
        <f t="shared" si="31"/>
        <v>9.2311702935517964E-2</v>
      </c>
      <c r="V93" s="52">
        <f t="shared" si="31"/>
        <v>8.7548798163917751E-2</v>
      </c>
      <c r="W93" s="52">
        <f t="shared" si="31"/>
        <v>8.6405236276316286E-2</v>
      </c>
      <c r="X93" s="52">
        <f t="shared" si="31"/>
        <v>8.2729653557303939E-2</v>
      </c>
      <c r="Y93" s="52">
        <f t="shared" si="31"/>
        <v>8.0755179138232921E-2</v>
      </c>
      <c r="Z93" s="52">
        <f t="shared" si="31"/>
        <v>7.9628358456250103E-2</v>
      </c>
      <c r="AA93" s="52">
        <f t="shared" si="31"/>
        <v>7.5746220669319755E-2</v>
      </c>
      <c r="AB93" s="52">
        <f t="shared" si="31"/>
        <v>7.3468920584913708E-2</v>
      </c>
      <c r="AC93" s="52">
        <f t="shared" si="31"/>
        <v>7.2057533941131083E-2</v>
      </c>
      <c r="AD93" s="52">
        <f t="shared" si="31"/>
        <v>7.1062259237203246E-2</v>
      </c>
      <c r="AE93" s="52">
        <f t="shared" si="31"/>
        <v>7.0359534104437432E-2</v>
      </c>
      <c r="AF93" s="52">
        <f t="shared" si="31"/>
        <v>6.9649751721864189E-2</v>
      </c>
      <c r="AH93" s="65">
        <f t="shared" si="20"/>
        <v>0.16458257682975427</v>
      </c>
      <c r="AI93" s="65">
        <f t="shared" si="21"/>
        <v>0.19936298330346303</v>
      </c>
      <c r="AJ93" s="65">
        <f t="shared" si="22"/>
        <v>0.18113130400046745</v>
      </c>
      <c r="AK93" s="65">
        <f t="shared" si="23"/>
        <v>0.1012612951765572</v>
      </c>
      <c r="AL93" s="65">
        <f t="shared" si="24"/>
        <v>8.1052929619484598E-2</v>
      </c>
      <c r="AM93" s="65">
        <f t="shared" si="25"/>
        <v>7.1319599917909926E-2</v>
      </c>
      <c r="AN93" s="66"/>
      <c r="AO93" s="65">
        <f t="shared" si="26"/>
        <v>0.18197278006660866</v>
      </c>
      <c r="AP93" s="65">
        <f t="shared" si="27"/>
        <v>0.14119629958851232</v>
      </c>
      <c r="AQ93" s="65">
        <f t="shared" si="28"/>
        <v>7.6186264768697262E-2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0.82086474957094868</v>
      </c>
      <c r="D50" s="52">
        <f>VLOOKUP($B50,Shock_dev!$A$1:$CI$300,MATCH(DATE(D$1,1,1),Shock_dev!$A$1:$CI$1,0),FALSE)</f>
        <v>0.96698467237317232</v>
      </c>
      <c r="E50" s="52">
        <f>VLOOKUP($B50,Shock_dev!$A$1:$CI$300,MATCH(DATE(E$1,1,1),Shock_dev!$A$1:$CI$1,0),FALSE)</f>
        <v>1.0417806226535653</v>
      </c>
      <c r="F50" s="52">
        <f>VLOOKUP($B50,Shock_dev!$A$1:$CI$300,MATCH(DATE(F$1,1,1),Shock_dev!$A$1:$CI$1,0),FALSE)</f>
        <v>1.0742496546896296</v>
      </c>
      <c r="G50" s="52">
        <f>VLOOKUP($B50,Shock_dev!$A$1:$CI$300,MATCH(DATE(G$1,1,1),Shock_dev!$A$1:$CI$1,0),FALSE)</f>
        <v>1.0852629293093274</v>
      </c>
      <c r="H50" s="52">
        <f>VLOOKUP($B50,Shock_dev!$A$1:$CI$300,MATCH(DATE(H$1,1,1),Shock_dev!$A$1:$CI$1,0),FALSE)</f>
        <v>1.1293733364481584</v>
      </c>
      <c r="I50" s="52">
        <f>VLOOKUP($B50,Shock_dev!$A$1:$CI$300,MATCH(DATE(I$1,1,1),Shock_dev!$A$1:$CI$1,0),FALSE)</f>
        <v>1.0737327613782544</v>
      </c>
      <c r="J50" s="52">
        <f>VLOOKUP($B50,Shock_dev!$A$1:$CI$300,MATCH(DATE(J$1,1,1),Shock_dev!$A$1:$CI$1,0),FALSE)</f>
        <v>1.0810354264422228</v>
      </c>
      <c r="K50" s="52">
        <f>VLOOKUP($B50,Shock_dev!$A$1:$CI$300,MATCH(DATE(K$1,1,1),Shock_dev!$A$1:$CI$1,0),FALSE)</f>
        <v>1.0625474208615149</v>
      </c>
      <c r="L50" s="52">
        <f>VLOOKUP($B50,Shock_dev!$A$1:$CI$300,MATCH(DATE(L$1,1,1),Shock_dev!$A$1:$CI$1,0),FALSE)</f>
        <v>1.0276820294927047</v>
      </c>
      <c r="M50" s="52">
        <f>VLOOKUP($B50,Shock_dev!$A$1:$CI$300,MATCH(DATE(M$1,1,1),Shock_dev!$A$1:$CI$1,0),FALSE)</f>
        <v>0.84410049218548444</v>
      </c>
      <c r="N50" s="52">
        <f>VLOOKUP($B50,Shock_dev!$A$1:$CI$300,MATCH(DATE(N$1,1,1),Shock_dev!$A$1:$CI$1,0),FALSE)</f>
        <v>0.79343240089870815</v>
      </c>
      <c r="O50" s="52">
        <f>VLOOKUP($B50,Shock_dev!$A$1:$CI$300,MATCH(DATE(O$1,1,1),Shock_dev!$A$1:$CI$1,0),FALSE)</f>
        <v>0.71821633438382548</v>
      </c>
      <c r="P50" s="52">
        <f>VLOOKUP($B50,Shock_dev!$A$1:$CI$300,MATCH(DATE(P$1,1,1),Shock_dev!$A$1:$CI$1,0),FALSE)</f>
        <v>0.64479463121340785</v>
      </c>
      <c r="Q50" s="52">
        <f>VLOOKUP($B50,Shock_dev!$A$1:$CI$300,MATCH(DATE(Q$1,1,1),Shock_dev!$A$1:$CI$1,0),FALSE)</f>
        <v>0.63143029712151577</v>
      </c>
      <c r="R50" s="52">
        <f>VLOOKUP($B50,Shock_dev!$A$1:$CI$300,MATCH(DATE(R$1,1,1),Shock_dev!$A$1:$CI$1,0),FALSE)</f>
        <v>0.49420578020975547</v>
      </c>
      <c r="S50" s="52">
        <f>VLOOKUP($B50,Shock_dev!$A$1:$CI$300,MATCH(DATE(S$1,1,1),Shock_dev!$A$1:$CI$1,0),FALSE)</f>
        <v>0.48495857843198209</v>
      </c>
      <c r="T50" s="52">
        <f>VLOOKUP($B50,Shock_dev!$A$1:$CI$300,MATCH(DATE(T$1,1,1),Shock_dev!$A$1:$CI$1,0),FALSE)</f>
        <v>0.45427043458794447</v>
      </c>
      <c r="U50" s="52">
        <f>VLOOKUP($B50,Shock_dev!$A$1:$CI$300,MATCH(DATE(U$1,1,1),Shock_dev!$A$1:$CI$1,0),FALSE)</f>
        <v>0.43498051898991363</v>
      </c>
      <c r="V50" s="52">
        <f>VLOOKUP($B50,Shock_dev!$A$1:$CI$300,MATCH(DATE(V$1,1,1),Shock_dev!$A$1:$CI$1,0),FALSE)</f>
        <v>0.37191139248222704</v>
      </c>
      <c r="W50" s="52">
        <f>VLOOKUP($B50,Shock_dev!$A$1:$CI$300,MATCH(DATE(W$1,1,1),Shock_dev!$A$1:$CI$1,0),FALSE)</f>
        <v>0.33296607128936451</v>
      </c>
      <c r="X50" s="52">
        <f>VLOOKUP($B50,Shock_dev!$A$1:$CI$300,MATCH(DATE(X$1,1,1),Shock_dev!$A$1:$CI$1,0),FALSE)</f>
        <v>0.32341281752976681</v>
      </c>
      <c r="Y50" s="52">
        <f>VLOOKUP($B50,Shock_dev!$A$1:$CI$300,MATCH(DATE(Y$1,1,1),Shock_dev!$A$1:$CI$1,0),FALSE)</f>
        <v>0.31763603727721357</v>
      </c>
      <c r="Z50" s="52">
        <f>VLOOKUP($B50,Shock_dev!$A$1:$CI$300,MATCH(DATE(Z$1,1,1),Shock_dev!$A$1:$CI$1,0),FALSE)</f>
        <v>0.31392070370734881</v>
      </c>
      <c r="AA50" s="52">
        <f>VLOOKUP($B50,Shock_dev!$A$1:$CI$300,MATCH(DATE(AA$1,1,1),Shock_dev!$A$1:$CI$1,0),FALSE)</f>
        <v>0.3019109298543432</v>
      </c>
      <c r="AB50" s="52">
        <f>VLOOKUP($B50,Shock_dev!$A$1:$CI$300,MATCH(DATE(AB$1,1,1),Shock_dev!$A$1:$CI$1,0),FALSE)</f>
        <v>0.27509609445139915</v>
      </c>
      <c r="AC50" s="52">
        <f>VLOOKUP($B50,Shock_dev!$A$1:$CI$300,MATCH(DATE(AC$1,1,1),Shock_dev!$A$1:$CI$1,0),FALSE)</f>
        <v>0.26682014410317478</v>
      </c>
      <c r="AD50" s="52">
        <f>VLOOKUP($B50,Shock_dev!$A$1:$CI$300,MATCH(DATE(AD$1,1,1),Shock_dev!$A$1:$CI$1,0),FALSE)</f>
        <v>0.2605199646235512</v>
      </c>
      <c r="AE50" s="52">
        <f>VLOOKUP($B50,Shock_dev!$A$1:$CI$300,MATCH(DATE(AE$1,1,1),Shock_dev!$A$1:$CI$1,0),FALSE)</f>
        <v>0.25524317101637273</v>
      </c>
      <c r="AF50" s="52">
        <f>VLOOKUP($B50,Shock_dev!$A$1:$CI$300,MATCH(DATE(AF$1,1,1),Shock_dev!$A$1:$CI$1,0),FALSE)</f>
        <v>0.24937687601742642</v>
      </c>
      <c r="AG50" s="52"/>
      <c r="AH50" s="65">
        <f>AVERAGE(C50:G50)</f>
        <v>0.99782852571932867</v>
      </c>
      <c r="AI50" s="65">
        <f>AVERAGE(H50:L50)</f>
        <v>1.074874194924571</v>
      </c>
      <c r="AJ50" s="65">
        <f>AVERAGE(M50:Q50)</f>
        <v>0.72639483116058834</v>
      </c>
      <c r="AK50" s="65">
        <f>AVERAGE(R50:V50)</f>
        <v>0.44806534094036454</v>
      </c>
      <c r="AL50" s="65">
        <f>AVERAGE(W50:AA50)</f>
        <v>0.31796931193160738</v>
      </c>
      <c r="AM50" s="65">
        <f>AVERAGE(AB50:AF50)</f>
        <v>0.26141125004238486</v>
      </c>
      <c r="AN50" s="66"/>
      <c r="AO50" s="65">
        <f>AVERAGE(AH50:AI50)</f>
        <v>1.0363513603219499</v>
      </c>
      <c r="AP50" s="65">
        <f>AVERAGE(AJ50:AK50)</f>
        <v>0.58723008605047644</v>
      </c>
      <c r="AQ50" s="65">
        <f>AVERAGE(AL50:AM50)</f>
        <v>0.28969028098699612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3.1204072713156886E-3</v>
      </c>
      <c r="D51" s="52">
        <f>VLOOKUP($B51,Shock_dev!$A$1:$CI$300,MATCH(DATE(D$1,1,1),Shock_dev!$A$1:$CI$1,0),FALSE)</f>
        <v>5.4126228008794164E-3</v>
      </c>
      <c r="E51" s="52">
        <f>VLOOKUP($B51,Shock_dev!$A$1:$CI$300,MATCH(DATE(E$1,1,1),Shock_dev!$A$1:$CI$1,0),FALSE)</f>
        <v>6.6674049779711095E-3</v>
      </c>
      <c r="F51" s="52">
        <f>VLOOKUP($B51,Shock_dev!$A$1:$CI$300,MATCH(DATE(F$1,1,1),Shock_dev!$A$1:$CI$1,0),FALSE)</f>
        <v>7.0248090999293737E-3</v>
      </c>
      <c r="G51" s="52">
        <f>VLOOKUP($B51,Shock_dev!$A$1:$CI$300,MATCH(DATE(G$1,1,1),Shock_dev!$A$1:$CI$1,0),FALSE)</f>
        <v>6.7542550193937468E-3</v>
      </c>
      <c r="H51" s="52">
        <f>VLOOKUP($B51,Shock_dev!$A$1:$CI$300,MATCH(DATE(H$1,1,1),Shock_dev!$A$1:$CI$1,0),FALSE)</f>
        <v>6.2955322806622525E-3</v>
      </c>
      <c r="I51" s="52">
        <f>VLOOKUP($B51,Shock_dev!$A$1:$CI$300,MATCH(DATE(I$1,1,1),Shock_dev!$A$1:$CI$1,0),FALSE)</f>
        <v>5.3900684932922929E-3</v>
      </c>
      <c r="J51" s="52">
        <f>VLOOKUP($B51,Shock_dev!$A$1:$CI$300,MATCH(DATE(J$1,1,1),Shock_dev!$A$1:$CI$1,0),FALSE)</f>
        <v>4.550749272221627E-3</v>
      </c>
      <c r="K51" s="52">
        <f>VLOOKUP($B51,Shock_dev!$A$1:$CI$300,MATCH(DATE(K$1,1,1),Shock_dev!$A$1:$CI$1,0),FALSE)</f>
        <v>3.7076329063972903E-3</v>
      </c>
      <c r="L51" s="52">
        <f>VLOOKUP($B51,Shock_dev!$A$1:$CI$300,MATCH(DATE(L$1,1,1),Shock_dev!$A$1:$CI$1,0),FALSE)</f>
        <v>2.8495162829518879E-3</v>
      </c>
      <c r="M51" s="52">
        <f>VLOOKUP($B51,Shock_dev!$A$1:$CI$300,MATCH(DATE(M$1,1,1),Shock_dev!$A$1:$CI$1,0),FALSE)</f>
        <v>1.4405086316679875E-3</v>
      </c>
      <c r="N51" s="52">
        <f>VLOOKUP($B51,Shock_dev!$A$1:$CI$300,MATCH(DATE(N$1,1,1),Shock_dev!$A$1:$CI$1,0),FALSE)</f>
        <v>3.4803670241282997E-4</v>
      </c>
      <c r="O51" s="52">
        <f>VLOOKUP($B51,Shock_dev!$A$1:$CI$300,MATCH(DATE(O$1,1,1),Shock_dev!$A$1:$CI$1,0),FALSE)</f>
        <v>-6.0005967489057844E-4</v>
      </c>
      <c r="P51" s="52">
        <f>VLOOKUP($B51,Shock_dev!$A$1:$CI$300,MATCH(DATE(P$1,1,1),Shock_dev!$A$1:$CI$1,0),FALSE)</f>
        <v>-1.4162767329927094E-3</v>
      </c>
      <c r="Q51" s="52">
        <f>VLOOKUP($B51,Shock_dev!$A$1:$CI$300,MATCH(DATE(Q$1,1,1),Shock_dev!$A$1:$CI$1,0),FALSE)</f>
        <v>-1.8797380364485193E-3</v>
      </c>
      <c r="R51" s="52">
        <f>VLOOKUP($B51,Shock_dev!$A$1:$CI$300,MATCH(DATE(R$1,1,1),Shock_dev!$A$1:$CI$1,0),FALSE)</f>
        <v>-2.6017566234598586E-3</v>
      </c>
      <c r="S51" s="52">
        <f>VLOOKUP($B51,Shock_dev!$A$1:$CI$300,MATCH(DATE(S$1,1,1),Shock_dev!$A$1:$CI$1,0),FALSE)</f>
        <v>-2.9297341683159985E-3</v>
      </c>
      <c r="T51" s="52">
        <f>VLOOKUP($B51,Shock_dev!$A$1:$CI$300,MATCH(DATE(T$1,1,1),Shock_dev!$A$1:$CI$1,0),FALSE)</f>
        <v>-3.091373701278453E-3</v>
      </c>
      <c r="U51" s="52">
        <f>VLOOKUP($B51,Shock_dev!$A$1:$CI$300,MATCH(DATE(U$1,1,1),Shock_dev!$A$1:$CI$1,0),FALSE)</f>
        <v>-3.104707277847377E-3</v>
      </c>
      <c r="V51" s="52">
        <f>VLOOKUP($B51,Shock_dev!$A$1:$CI$300,MATCH(DATE(V$1,1,1),Shock_dev!$A$1:$CI$1,0),FALSE)</f>
        <v>-3.2047725361321884E-3</v>
      </c>
      <c r="W51" s="52">
        <f>VLOOKUP($B51,Shock_dev!$A$1:$CI$300,MATCH(DATE(W$1,1,1),Shock_dev!$A$1:$CI$1,0),FALSE)</f>
        <v>-3.2526016373831419E-3</v>
      </c>
      <c r="X51" s="52">
        <f>VLOOKUP($B51,Shock_dev!$A$1:$CI$300,MATCH(DATE(X$1,1,1),Shock_dev!$A$1:$CI$1,0),FALSE)</f>
        <v>-3.1470476501040097E-3</v>
      </c>
      <c r="Y51" s="52">
        <f>VLOOKUP($B51,Shock_dev!$A$1:$CI$300,MATCH(DATE(Y$1,1,1),Shock_dev!$A$1:$CI$1,0),FALSE)</f>
        <v>-2.9397255158353209E-3</v>
      </c>
      <c r="Z51" s="52">
        <f>VLOOKUP($B51,Shock_dev!$A$1:$CI$300,MATCH(DATE(Z$1,1,1),Shock_dev!$A$1:$CI$1,0),FALSE)</f>
        <v>-2.6771932620813076E-3</v>
      </c>
      <c r="AA51" s="52">
        <f>VLOOKUP($B51,Shock_dev!$A$1:$CI$300,MATCH(DATE(AA$1,1,1),Shock_dev!$A$1:$CI$1,0),FALSE)</f>
        <v>-2.4305810332896929E-3</v>
      </c>
      <c r="AB51" s="52">
        <f>VLOOKUP($B51,Shock_dev!$A$1:$CI$300,MATCH(DATE(AB$1,1,1),Shock_dev!$A$1:$CI$1,0),FALSE)</f>
        <v>-2.263619835844877E-3</v>
      </c>
      <c r="AC51" s="52">
        <f>VLOOKUP($B51,Shock_dev!$A$1:$CI$300,MATCH(DATE(AC$1,1,1),Shock_dev!$A$1:$CI$1,0),FALSE)</f>
        <v>-2.0762288676788444E-3</v>
      </c>
      <c r="AD51" s="52">
        <f>VLOOKUP($B51,Shock_dev!$A$1:$CI$300,MATCH(DATE(AD$1,1,1),Shock_dev!$A$1:$CI$1,0),FALSE)</f>
        <v>-1.8759813267526211E-3</v>
      </c>
      <c r="AE51" s="52">
        <f>VLOOKUP($B51,Shock_dev!$A$1:$CI$300,MATCH(DATE(AE$1,1,1),Shock_dev!$A$1:$CI$1,0),FALSE)</f>
        <v>-1.673018268184563E-3</v>
      </c>
      <c r="AF51" s="52">
        <f>VLOOKUP($B51,Shock_dev!$A$1:$CI$300,MATCH(DATE(AF$1,1,1),Shock_dev!$A$1:$CI$1,0),FALSE)</f>
        <v>-1.4810963914965464E-3</v>
      </c>
      <c r="AG51" s="52"/>
      <c r="AH51" s="65">
        <f t="shared" ref="AH51:AH80" si="1">AVERAGE(C51:G51)</f>
        <v>5.7958998338978667E-3</v>
      </c>
      <c r="AI51" s="65">
        <f t="shared" ref="AI51:AI80" si="2">AVERAGE(H51:L51)</f>
        <v>4.5586998471050695E-3</v>
      </c>
      <c r="AJ51" s="65">
        <f t="shared" ref="AJ51:AJ80" si="3">AVERAGE(M51:Q51)</f>
        <v>-4.2150582205019785E-4</v>
      </c>
      <c r="AK51" s="65">
        <f t="shared" ref="AK51:AK80" si="4">AVERAGE(R51:V51)</f>
        <v>-2.9864688614067753E-3</v>
      </c>
      <c r="AL51" s="65">
        <f t="shared" ref="AL51:AL80" si="5">AVERAGE(W51:AA51)</f>
        <v>-2.8894298197386947E-3</v>
      </c>
      <c r="AM51" s="65">
        <f t="shared" ref="AM51:AM80" si="6">AVERAGE(AB51:AF51)</f>
        <v>-1.8739889379914905E-3</v>
      </c>
      <c r="AN51" s="66"/>
      <c r="AO51" s="65">
        <f t="shared" ref="AO51:AO80" si="7">AVERAGE(AH51:AI51)</f>
        <v>5.1772998405014686E-3</v>
      </c>
      <c r="AP51" s="65">
        <f t="shared" ref="AP51:AP80" si="8">AVERAGE(AJ51:AK51)</f>
        <v>-1.7039873417284866E-3</v>
      </c>
      <c r="AQ51" s="65">
        <f t="shared" ref="AQ51:AQ80" si="9">AVERAGE(AL51:AM51)</f>
        <v>-2.3817093788650926E-3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7.5110909946414697E-3</v>
      </c>
      <c r="D52" s="52">
        <f>VLOOKUP($B52,Shock_dev!$A$1:$CI$300,MATCH(DATE(D$1,1,1),Shock_dev!$A$1:$CI$1,0),FALSE)</f>
        <v>9.2631311000269372E-3</v>
      </c>
      <c r="E52" s="52">
        <f>VLOOKUP($B52,Shock_dev!$A$1:$CI$300,MATCH(DATE(E$1,1,1),Shock_dev!$A$1:$CI$1,0),FALSE)</f>
        <v>9.6436013306366603E-3</v>
      </c>
      <c r="F52" s="52">
        <f>VLOOKUP($B52,Shock_dev!$A$1:$CI$300,MATCH(DATE(F$1,1,1),Shock_dev!$A$1:$CI$1,0),FALSE)</f>
        <v>9.6931693184174848E-3</v>
      </c>
      <c r="G52" s="52">
        <f>VLOOKUP($B52,Shock_dev!$A$1:$CI$300,MATCH(DATE(G$1,1,1),Shock_dev!$A$1:$CI$1,0),FALSE)</f>
        <v>9.6708610202272897E-3</v>
      </c>
      <c r="H52" s="52">
        <f>VLOOKUP($B52,Shock_dev!$A$1:$CI$300,MATCH(DATE(H$1,1,1),Shock_dev!$A$1:$CI$1,0),FALSE)</f>
        <v>1.0041222290182391E-2</v>
      </c>
      <c r="I52" s="52">
        <f>VLOOKUP($B52,Shock_dev!$A$1:$CI$300,MATCH(DATE(I$1,1,1),Shock_dev!$A$1:$CI$1,0),FALSE)</f>
        <v>9.5529939766406963E-3</v>
      </c>
      <c r="J52" s="52">
        <f>VLOOKUP($B52,Shock_dev!$A$1:$CI$300,MATCH(DATE(J$1,1,1),Shock_dev!$A$1:$CI$1,0),FALSE)</f>
        <v>9.6191868928097116E-3</v>
      </c>
      <c r="K52" s="52">
        <f>VLOOKUP($B52,Shock_dev!$A$1:$CI$300,MATCH(DATE(K$1,1,1),Shock_dev!$A$1:$CI$1,0),FALSE)</f>
        <v>9.49637532082751E-3</v>
      </c>
      <c r="L52" s="52">
        <f>VLOOKUP($B52,Shock_dev!$A$1:$CI$300,MATCH(DATE(L$1,1,1),Shock_dev!$A$1:$CI$1,0),FALSE)</f>
        <v>9.2017818117672932E-3</v>
      </c>
      <c r="M52" s="52">
        <f>VLOOKUP($B52,Shock_dev!$A$1:$CI$300,MATCH(DATE(M$1,1,1),Shock_dev!$A$1:$CI$1,0),FALSE)</f>
        <v>7.5025703832321856E-3</v>
      </c>
      <c r="N52" s="52">
        <f>VLOOKUP($B52,Shock_dev!$A$1:$CI$300,MATCH(DATE(N$1,1,1),Shock_dev!$A$1:$CI$1,0),FALSE)</f>
        <v>7.0554466134582728E-3</v>
      </c>
      <c r="O52" s="52">
        <f>VLOOKUP($B52,Shock_dev!$A$1:$CI$300,MATCH(DATE(O$1,1,1),Shock_dev!$A$1:$CI$1,0),FALSE)</f>
        <v>6.4667761363252961E-3</v>
      </c>
      <c r="P52" s="52">
        <f>VLOOKUP($B52,Shock_dev!$A$1:$CI$300,MATCH(DATE(P$1,1,1),Shock_dev!$A$1:$CI$1,0),FALSE)</f>
        <v>5.8682411399497789E-3</v>
      </c>
      <c r="Q52" s="52">
        <f>VLOOKUP($B52,Shock_dev!$A$1:$CI$300,MATCH(DATE(Q$1,1,1),Shock_dev!$A$1:$CI$1,0),FALSE)</f>
        <v>5.8166694770463529E-3</v>
      </c>
      <c r="R52" s="52">
        <f>VLOOKUP($B52,Shock_dev!$A$1:$CI$300,MATCH(DATE(R$1,1,1),Shock_dev!$A$1:$CI$1,0),FALSE)</f>
        <v>4.6355186246316953E-3</v>
      </c>
      <c r="S52" s="52">
        <f>VLOOKUP($B52,Shock_dev!$A$1:$CI$300,MATCH(DATE(S$1,1,1),Shock_dev!$A$1:$CI$1,0),FALSE)</f>
        <v>4.5725901616932383E-3</v>
      </c>
      <c r="T52" s="52">
        <f>VLOOKUP($B52,Shock_dev!$A$1:$CI$300,MATCH(DATE(T$1,1,1),Shock_dev!$A$1:$CI$1,0),FALSE)</f>
        <v>4.3779211668214585E-3</v>
      </c>
      <c r="U52" s="52">
        <f>VLOOKUP($B52,Shock_dev!$A$1:$CI$300,MATCH(DATE(U$1,1,1),Shock_dev!$A$1:$CI$1,0),FALSE)</f>
        <v>4.2501059700421418E-3</v>
      </c>
      <c r="V52" s="52">
        <f>VLOOKUP($B52,Shock_dev!$A$1:$CI$300,MATCH(DATE(V$1,1,1),Shock_dev!$A$1:$CI$1,0),FALSE)</f>
        <v>3.7090913893436696E-3</v>
      </c>
      <c r="W52" s="52">
        <f>VLOOKUP($B52,Shock_dev!$A$1:$CI$300,MATCH(DATE(W$1,1,1),Shock_dev!$A$1:$CI$1,0),FALSE)</f>
        <v>3.3625165367176827E-3</v>
      </c>
      <c r="X52" s="52">
        <f>VLOOKUP($B52,Shock_dev!$A$1:$CI$300,MATCH(DATE(X$1,1,1),Shock_dev!$A$1:$CI$1,0),FALSE)</f>
        <v>3.3077145571386562E-3</v>
      </c>
      <c r="Y52" s="52">
        <f>VLOOKUP($B52,Shock_dev!$A$1:$CI$300,MATCH(DATE(Y$1,1,1),Shock_dev!$A$1:$CI$1,0),FALSE)</f>
        <v>3.2924924638122574E-3</v>
      </c>
      <c r="Z52" s="52">
        <f>VLOOKUP($B52,Shock_dev!$A$1:$CI$300,MATCH(DATE(Z$1,1,1),Shock_dev!$A$1:$CI$1,0),FALSE)</f>
        <v>3.2800233181495301E-3</v>
      </c>
      <c r="AA52" s="52">
        <f>VLOOKUP($B52,Shock_dev!$A$1:$CI$300,MATCH(DATE(AA$1,1,1),Shock_dev!$A$1:$CI$1,0),FALSE)</f>
        <v>3.1812398896336768E-3</v>
      </c>
      <c r="AB52" s="52">
        <f>VLOOKUP($B52,Shock_dev!$A$1:$CI$300,MATCH(DATE(AB$1,1,1),Shock_dev!$A$1:$CI$1,0),FALSE)</f>
        <v>2.9365783507572822E-3</v>
      </c>
      <c r="AC52" s="52">
        <f>VLOOKUP($B52,Shock_dev!$A$1:$CI$300,MATCH(DATE(AC$1,1,1),Shock_dev!$A$1:$CI$1,0),FALSE)</f>
        <v>2.8590753076822191E-3</v>
      </c>
      <c r="AD52" s="52">
        <f>VLOOKUP($B52,Shock_dev!$A$1:$CI$300,MATCH(DATE(AD$1,1,1),Shock_dev!$A$1:$CI$1,0),FALSE)</f>
        <v>2.8092652552185295E-3</v>
      </c>
      <c r="AE52" s="52">
        <f>VLOOKUP($B52,Shock_dev!$A$1:$CI$300,MATCH(DATE(AE$1,1,1),Shock_dev!$A$1:$CI$1,0),FALSE)</f>
        <v>2.7641469160427962E-3</v>
      </c>
      <c r="AF52" s="52">
        <f>VLOOKUP($B52,Shock_dev!$A$1:$CI$300,MATCH(DATE(AF$1,1,1),Shock_dev!$A$1:$CI$1,0),FALSE)</f>
        <v>2.7087410463481993E-3</v>
      </c>
      <c r="AG52" s="52"/>
      <c r="AH52" s="65">
        <f t="shared" si="1"/>
        <v>9.156370752789968E-3</v>
      </c>
      <c r="AI52" s="65">
        <f t="shared" si="2"/>
        <v>9.5823120584455201E-3</v>
      </c>
      <c r="AJ52" s="65">
        <f t="shared" si="3"/>
        <v>6.5419407500023775E-3</v>
      </c>
      <c r="AK52" s="65">
        <f t="shared" si="4"/>
        <v>4.3090454625064403E-3</v>
      </c>
      <c r="AL52" s="65">
        <f t="shared" si="5"/>
        <v>3.2847973530903607E-3</v>
      </c>
      <c r="AM52" s="65">
        <f t="shared" si="6"/>
        <v>2.8155613752098053E-3</v>
      </c>
      <c r="AN52" s="66"/>
      <c r="AO52" s="65">
        <f t="shared" si="7"/>
        <v>9.369341405617744E-3</v>
      </c>
      <c r="AP52" s="65">
        <f t="shared" si="8"/>
        <v>5.4254931062544089E-3</v>
      </c>
      <c r="AQ52" s="65">
        <f t="shared" si="9"/>
        <v>3.050179364150083E-3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1.7944778339014586E-3</v>
      </c>
      <c r="D53" s="52">
        <f>VLOOKUP($B53,Shock_dev!$A$1:$CI$300,MATCH(DATE(D$1,1,1),Shock_dev!$A$1:$CI$1,0),FALSE)</f>
        <v>2.7704468013075943E-3</v>
      </c>
      <c r="E53" s="52">
        <f>VLOOKUP($B53,Shock_dev!$A$1:$CI$300,MATCH(DATE(E$1,1,1),Shock_dev!$A$1:$CI$1,0),FALSE)</f>
        <v>2.7199279246151405E-3</v>
      </c>
      <c r="F53" s="52">
        <f>VLOOKUP($B53,Shock_dev!$A$1:$CI$300,MATCH(DATE(F$1,1,1),Shock_dev!$A$1:$CI$1,0),FALSE)</f>
        <v>1.8302651615819474E-3</v>
      </c>
      <c r="G53" s="52">
        <f>VLOOKUP($B53,Shock_dev!$A$1:$CI$300,MATCH(DATE(G$1,1,1),Shock_dev!$A$1:$CI$1,0),FALSE)</f>
        <v>3.8675482284661751E-4</v>
      </c>
      <c r="H53" s="52">
        <f>VLOOKUP($B53,Shock_dev!$A$1:$CI$300,MATCH(DATE(H$1,1,1),Shock_dev!$A$1:$CI$1,0),FALSE)</f>
        <v>-1.2447511228926803E-3</v>
      </c>
      <c r="I53" s="52">
        <f>VLOOKUP($B53,Shock_dev!$A$1:$CI$300,MATCH(DATE(I$1,1,1),Shock_dev!$A$1:$CI$1,0),FALSE)</f>
        <v>-3.1514671037334964E-3</v>
      </c>
      <c r="J53" s="52">
        <f>VLOOKUP($B53,Shock_dev!$A$1:$CI$300,MATCH(DATE(J$1,1,1),Shock_dev!$A$1:$CI$1,0),FALSE)</f>
        <v>-4.9356779110119875E-3</v>
      </c>
      <c r="K53" s="52">
        <f>VLOOKUP($B53,Shock_dev!$A$1:$CI$300,MATCH(DATE(K$1,1,1),Shock_dev!$A$1:$CI$1,0),FALSE)</f>
        <v>-6.6180215500909814E-3</v>
      </c>
      <c r="L53" s="52">
        <f>VLOOKUP($B53,Shock_dev!$A$1:$CI$300,MATCH(DATE(L$1,1,1),Shock_dev!$A$1:$CI$1,0),FALSE)</f>
        <v>-8.172315942540042E-3</v>
      </c>
      <c r="M53" s="52">
        <f>VLOOKUP($B53,Shock_dev!$A$1:$CI$300,MATCH(DATE(M$1,1,1),Shock_dev!$A$1:$CI$1,0),FALSE)</f>
        <v>-9.9320470076062935E-3</v>
      </c>
      <c r="N53" s="52">
        <f>VLOOKUP($B53,Shock_dev!$A$1:$CI$300,MATCH(DATE(N$1,1,1),Shock_dev!$A$1:$CI$1,0),FALSE)</f>
        <v>-1.125004772886346E-2</v>
      </c>
      <c r="O53" s="52">
        <f>VLOOKUP($B53,Shock_dev!$A$1:$CI$300,MATCH(DATE(O$1,1,1),Shock_dev!$A$1:$CI$1,0),FALSE)</f>
        <v>-1.2238352547774766E-2</v>
      </c>
      <c r="P53" s="52">
        <f>VLOOKUP($B53,Shock_dev!$A$1:$CI$300,MATCH(DATE(P$1,1,1),Shock_dev!$A$1:$CI$1,0),FALSE)</f>
        <v>-1.2932640425972823E-2</v>
      </c>
      <c r="Q53" s="52">
        <f>VLOOKUP($B53,Shock_dev!$A$1:$CI$300,MATCH(DATE(Q$1,1,1),Shock_dev!$A$1:$CI$1,0),FALSE)</f>
        <v>-1.3221672732632299E-2</v>
      </c>
      <c r="R53" s="52">
        <f>VLOOKUP($B53,Shock_dev!$A$1:$CI$300,MATCH(DATE(R$1,1,1),Shock_dev!$A$1:$CI$1,0),FALSE)</f>
        <v>-1.3503742076244232E-2</v>
      </c>
      <c r="S53" s="52">
        <f>VLOOKUP($B53,Shock_dev!$A$1:$CI$300,MATCH(DATE(S$1,1,1),Shock_dev!$A$1:$CI$1,0),FALSE)</f>
        <v>-1.3381071098214828E-2</v>
      </c>
      <c r="T53" s="52">
        <f>VLOOKUP($B53,Shock_dev!$A$1:$CI$300,MATCH(DATE(T$1,1,1),Shock_dev!$A$1:$CI$1,0),FALSE)</f>
        <v>-1.3041090154807509E-2</v>
      </c>
      <c r="U53" s="52">
        <f>VLOOKUP($B53,Shock_dev!$A$1:$CI$300,MATCH(DATE(U$1,1,1),Shock_dev!$A$1:$CI$1,0),FALSE)</f>
        <v>-1.2530287644855181E-2</v>
      </c>
      <c r="V53" s="52">
        <f>VLOOKUP($B53,Shock_dev!$A$1:$CI$300,MATCH(DATE(V$1,1,1),Shock_dev!$A$1:$CI$1,0),FALSE)</f>
        <v>-1.2015585440425781E-2</v>
      </c>
      <c r="W53" s="52">
        <f>VLOOKUP($B53,Shock_dev!$A$1:$CI$300,MATCH(DATE(W$1,1,1),Shock_dev!$A$1:$CI$1,0),FALSE)</f>
        <v>-1.1423046945072922E-2</v>
      </c>
      <c r="X53" s="52">
        <f>VLOOKUP($B53,Shock_dev!$A$1:$CI$300,MATCH(DATE(X$1,1,1),Shock_dev!$A$1:$CI$1,0),FALSE)</f>
        <v>-1.0706819806259442E-2</v>
      </c>
      <c r="Y53" s="52">
        <f>VLOOKUP($B53,Shock_dev!$A$1:$CI$300,MATCH(DATE(Y$1,1,1),Shock_dev!$A$1:$CI$1,0),FALSE)</f>
        <v>-9.9252616517294823E-3</v>
      </c>
      <c r="Z53" s="52">
        <f>VLOOKUP($B53,Shock_dev!$A$1:$CI$300,MATCH(DATE(Z$1,1,1),Shock_dev!$A$1:$CI$1,0),FALSE)</f>
        <v>-9.1302471477597916E-3</v>
      </c>
      <c r="AA53" s="52">
        <f>VLOOKUP($B53,Shock_dev!$A$1:$CI$300,MATCH(DATE(AA$1,1,1),Shock_dev!$A$1:$CI$1,0),FALSE)</f>
        <v>-8.3816099828326555E-3</v>
      </c>
      <c r="AB53" s="52">
        <f>VLOOKUP($B53,Shock_dev!$A$1:$CI$300,MATCH(DATE(AB$1,1,1),Shock_dev!$A$1:$CI$1,0),FALSE)</f>
        <v>-7.7215634625650417E-3</v>
      </c>
      <c r="AC53" s="52">
        <f>VLOOKUP($B53,Shock_dev!$A$1:$CI$300,MATCH(DATE(AC$1,1,1),Shock_dev!$A$1:$CI$1,0),FALSE)</f>
        <v>-7.0901893998343369E-3</v>
      </c>
      <c r="AD53" s="52">
        <f>VLOOKUP($B53,Shock_dev!$A$1:$CI$300,MATCH(DATE(AD$1,1,1),Shock_dev!$A$1:$CI$1,0),FALSE)</f>
        <v>-6.4946128720630384E-3</v>
      </c>
      <c r="AE53" s="52">
        <f>VLOOKUP($B53,Shock_dev!$A$1:$CI$300,MATCH(DATE(AE$1,1,1),Shock_dev!$A$1:$CI$1,0),FALSE)</f>
        <v>-5.9442409240233049E-3</v>
      </c>
      <c r="AF53" s="52">
        <f>VLOOKUP($B53,Shock_dev!$A$1:$CI$300,MATCH(DATE(AF$1,1,1),Shock_dev!$A$1:$CI$1,0),FALSE)</f>
        <v>-5.4488073066968137E-3</v>
      </c>
      <c r="AG53" s="52"/>
      <c r="AH53" s="65">
        <f t="shared" si="1"/>
        <v>1.9003745088505514E-3</v>
      </c>
      <c r="AI53" s="65">
        <f t="shared" si="2"/>
        <v>-4.8244467260538373E-3</v>
      </c>
      <c r="AJ53" s="65">
        <f t="shared" si="3"/>
        <v>-1.1914952088569927E-2</v>
      </c>
      <c r="AK53" s="65">
        <f t="shared" si="4"/>
        <v>-1.2894355282909508E-2</v>
      </c>
      <c r="AL53" s="65">
        <f t="shared" si="5"/>
        <v>-9.9133971067308577E-3</v>
      </c>
      <c r="AM53" s="65">
        <f t="shared" si="6"/>
        <v>-6.5398827930365066E-3</v>
      </c>
      <c r="AN53" s="66"/>
      <c r="AO53" s="65">
        <f t="shared" si="7"/>
        <v>-1.462036108601643E-3</v>
      </c>
      <c r="AP53" s="65">
        <f t="shared" si="8"/>
        <v>-1.2404653685739717E-2</v>
      </c>
      <c r="AQ53" s="65">
        <f t="shared" si="9"/>
        <v>-8.226639949883683E-3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1.9016100137821856E-2</v>
      </c>
      <c r="D54" s="52">
        <f>VLOOKUP($B54,Shock_dev!$A$1:$CI$300,MATCH(DATE(D$1,1,1),Shock_dev!$A$1:$CI$1,0),FALSE)</f>
        <v>2.2611417813041296E-2</v>
      </c>
      <c r="E54" s="52">
        <f>VLOOKUP($B54,Shock_dev!$A$1:$CI$300,MATCH(DATE(E$1,1,1),Shock_dev!$A$1:$CI$1,0),FALSE)</f>
        <v>2.3233634351322179E-2</v>
      </c>
      <c r="F54" s="52">
        <f>VLOOKUP($B54,Shock_dev!$A$1:$CI$300,MATCH(DATE(F$1,1,1),Shock_dev!$A$1:$CI$1,0),FALSE)</f>
        <v>2.3317324346127186E-2</v>
      </c>
      <c r="G54" s="52">
        <f>VLOOKUP($B54,Shock_dev!$A$1:$CI$300,MATCH(DATE(G$1,1,1),Shock_dev!$A$1:$CI$1,0),FALSE)</f>
        <v>2.33702427310215E-2</v>
      </c>
      <c r="H54" s="52">
        <f>VLOOKUP($B54,Shock_dev!$A$1:$CI$300,MATCH(DATE(H$1,1,1),Shock_dev!$A$1:$CI$1,0),FALSE)</f>
        <v>2.4488191949262758E-2</v>
      </c>
      <c r="I54" s="52">
        <f>VLOOKUP($B54,Shock_dev!$A$1:$CI$300,MATCH(DATE(I$1,1,1),Shock_dev!$A$1:$CI$1,0),FALSE)</f>
        <v>2.341904657844212E-2</v>
      </c>
      <c r="J54" s="52">
        <f>VLOOKUP($B54,Shock_dev!$A$1:$CI$300,MATCH(DATE(J$1,1,1),Shock_dev!$A$1:$CI$1,0),FALSE)</f>
        <v>2.3842499080288338E-2</v>
      </c>
      <c r="K54" s="52">
        <f>VLOOKUP($B54,Shock_dev!$A$1:$CI$300,MATCH(DATE(K$1,1,1),Shock_dev!$A$1:$CI$1,0),FALSE)</f>
        <v>2.3733101329421261E-2</v>
      </c>
      <c r="L54" s="52">
        <f>VLOOKUP($B54,Shock_dev!$A$1:$CI$300,MATCH(DATE(L$1,1,1),Shock_dev!$A$1:$CI$1,0),FALSE)</f>
        <v>2.3183312650454591E-2</v>
      </c>
      <c r="M54" s="52">
        <f>VLOOKUP($B54,Shock_dev!$A$1:$CI$300,MATCH(DATE(M$1,1,1),Shock_dev!$A$1:$CI$1,0),FALSE)</f>
        <v>1.9077988111565317E-2</v>
      </c>
      <c r="N54" s="52">
        <f>VLOOKUP($B54,Shock_dev!$A$1:$CI$300,MATCH(DATE(N$1,1,1),Shock_dev!$A$1:$CI$1,0),FALSE)</f>
        <v>1.8273872933787433E-2</v>
      </c>
      <c r="O54" s="52">
        <f>VLOOKUP($B54,Shock_dev!$A$1:$CI$300,MATCH(DATE(O$1,1,1),Shock_dev!$A$1:$CI$1,0),FALSE)</f>
        <v>1.6974988033999133E-2</v>
      </c>
      <c r="P54" s="52">
        <f>VLOOKUP($B54,Shock_dev!$A$1:$CI$300,MATCH(DATE(P$1,1,1),Shock_dev!$A$1:$CI$1,0),FALSE)</f>
        <v>1.5617393604429522E-2</v>
      </c>
      <c r="Q54" s="52">
        <f>VLOOKUP($B54,Shock_dev!$A$1:$CI$300,MATCH(DATE(Q$1,1,1),Shock_dev!$A$1:$CI$1,0),FALSE)</f>
        <v>1.5613333168653067E-2</v>
      </c>
      <c r="R54" s="52">
        <f>VLOOKUP($B54,Shock_dev!$A$1:$CI$300,MATCH(DATE(R$1,1,1),Shock_dev!$A$1:$CI$1,0),FALSE)</f>
        <v>1.2661739235968921E-2</v>
      </c>
      <c r="S54" s="52">
        <f>VLOOKUP($B54,Shock_dev!$A$1:$CI$300,MATCH(DATE(S$1,1,1),Shock_dev!$A$1:$CI$1,0),FALSE)</f>
        <v>1.2627352543700586E-2</v>
      </c>
      <c r="T54" s="52">
        <f>VLOOKUP($B54,Shock_dev!$A$1:$CI$300,MATCH(DATE(T$1,1,1),Shock_dev!$A$1:$CI$1,0),FALSE)</f>
        <v>1.2133953807461609E-2</v>
      </c>
      <c r="U54" s="52">
        <f>VLOOKUP($B54,Shock_dev!$A$1:$CI$300,MATCH(DATE(U$1,1,1),Shock_dev!$A$1:$CI$1,0),FALSE)</f>
        <v>1.1785363405371913E-2</v>
      </c>
      <c r="V54" s="52">
        <f>VLOOKUP($B54,Shock_dev!$A$1:$CI$300,MATCH(DATE(V$1,1,1),Shock_dev!$A$1:$CI$1,0),FALSE)</f>
        <v>1.0367871567837545E-2</v>
      </c>
      <c r="W54" s="52">
        <f>VLOOKUP($B54,Shock_dev!$A$1:$CI$300,MATCH(DATE(W$1,1,1),Shock_dev!$A$1:$CI$1,0),FALSE)</f>
        <v>9.4760262548830906E-3</v>
      </c>
      <c r="X54" s="52">
        <f>VLOOKUP($B54,Shock_dev!$A$1:$CI$300,MATCH(DATE(X$1,1,1),Shock_dev!$A$1:$CI$1,0),FALSE)</f>
        <v>9.302593808323394E-3</v>
      </c>
      <c r="Y54" s="52">
        <f>VLOOKUP($B54,Shock_dev!$A$1:$CI$300,MATCH(DATE(Y$1,1,1),Shock_dev!$A$1:$CI$1,0),FALSE)</f>
        <v>9.1897977753718097E-3</v>
      </c>
      <c r="Z54" s="52">
        <f>VLOOKUP($B54,Shock_dev!$A$1:$CI$300,MATCH(DATE(Z$1,1,1),Shock_dev!$A$1:$CI$1,0),FALSE)</f>
        <v>9.0704648324413453E-3</v>
      </c>
      <c r="AA54" s="52">
        <f>VLOOKUP($B54,Shock_dev!$A$1:$CI$300,MATCH(DATE(AA$1,1,1),Shock_dev!$A$1:$CI$1,0),FALSE)</f>
        <v>8.7310340153479889E-3</v>
      </c>
      <c r="AB54" s="52">
        <f>VLOOKUP($B54,Shock_dev!$A$1:$CI$300,MATCH(DATE(AB$1,1,1),Shock_dev!$A$1:$CI$1,0),FALSE)</f>
        <v>8.0351498191396468E-3</v>
      </c>
      <c r="AC54" s="52">
        <f>VLOOKUP($B54,Shock_dev!$A$1:$CI$300,MATCH(DATE(AC$1,1,1),Shock_dev!$A$1:$CI$1,0),FALSE)</f>
        <v>7.7853768371237576E-3</v>
      </c>
      <c r="AD54" s="52">
        <f>VLOOKUP($B54,Shock_dev!$A$1:$CI$300,MATCH(DATE(AD$1,1,1),Shock_dev!$A$1:$CI$1,0),FALSE)</f>
        <v>7.5960940845873157E-3</v>
      </c>
      <c r="AE54" s="52">
        <f>VLOOKUP($B54,Shock_dev!$A$1:$CI$300,MATCH(DATE(AE$1,1,1),Shock_dev!$A$1:$CI$1,0),FALSE)</f>
        <v>7.4181041590530824E-3</v>
      </c>
      <c r="AF54" s="52">
        <f>VLOOKUP($B54,Shock_dev!$A$1:$CI$300,MATCH(DATE(AF$1,1,1),Shock_dev!$A$1:$CI$1,0),FALSE)</f>
        <v>7.2178161140076793E-3</v>
      </c>
      <c r="AG54" s="52"/>
      <c r="AH54" s="65">
        <f t="shared" si="1"/>
        <v>2.2309743875866806E-2</v>
      </c>
      <c r="AI54" s="65">
        <f t="shared" si="2"/>
        <v>2.3733230317573815E-2</v>
      </c>
      <c r="AJ54" s="65">
        <f t="shared" si="3"/>
        <v>1.7111515170486896E-2</v>
      </c>
      <c r="AK54" s="65">
        <f t="shared" si="4"/>
        <v>1.1915256112068114E-2</v>
      </c>
      <c r="AL54" s="65">
        <f t="shared" si="5"/>
        <v>9.1539833372735243E-3</v>
      </c>
      <c r="AM54" s="65">
        <f t="shared" si="6"/>
        <v>7.6105082027822955E-3</v>
      </c>
      <c r="AN54" s="66"/>
      <c r="AO54" s="65">
        <f t="shared" si="7"/>
        <v>2.3021487096720313E-2</v>
      </c>
      <c r="AP54" s="65">
        <f t="shared" si="8"/>
        <v>1.4513385641277505E-2</v>
      </c>
      <c r="AQ54" s="65">
        <f t="shared" si="9"/>
        <v>8.3822457700279095E-3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1.0754634344791508E-3</v>
      </c>
      <c r="D55" s="52">
        <f>VLOOKUP($B55,Shock_dev!$A$1:$CI$300,MATCH(DATE(D$1,1,1),Shock_dev!$A$1:$CI$1,0),FALSE)</f>
        <v>1.5538022153510959E-3</v>
      </c>
      <c r="E55" s="52">
        <f>VLOOKUP($B55,Shock_dev!$A$1:$CI$300,MATCH(DATE(E$1,1,1),Shock_dev!$A$1:$CI$1,0),FALSE)</f>
        <v>1.7333455395172283E-3</v>
      </c>
      <c r="F55" s="52">
        <f>VLOOKUP($B55,Shock_dev!$A$1:$CI$300,MATCH(DATE(F$1,1,1),Shock_dev!$A$1:$CI$1,0),FALSE)</f>
        <v>1.7312214346224828E-3</v>
      </c>
      <c r="G55" s="52">
        <f>VLOOKUP($B55,Shock_dev!$A$1:$CI$300,MATCH(DATE(G$1,1,1),Shock_dev!$A$1:$CI$1,0),FALSE)</f>
        <v>1.6155781141327435E-3</v>
      </c>
      <c r="H55" s="52">
        <f>VLOOKUP($B55,Shock_dev!$A$1:$CI$300,MATCH(DATE(H$1,1,1),Shock_dev!$A$1:$CI$1,0),FALSE)</f>
        <v>1.4946120976408262E-3</v>
      </c>
      <c r="I55" s="52">
        <f>VLOOKUP($B55,Shock_dev!$A$1:$CI$300,MATCH(DATE(I$1,1,1),Shock_dev!$A$1:$CI$1,0),FALSE)</f>
        <v>1.2325301409976562E-3</v>
      </c>
      <c r="J55" s="52">
        <f>VLOOKUP($B55,Shock_dev!$A$1:$CI$300,MATCH(DATE(J$1,1,1),Shock_dev!$A$1:$CI$1,0),FALSE)</f>
        <v>1.0239703762631293E-3</v>
      </c>
      <c r="K55" s="52">
        <f>VLOOKUP($B55,Shock_dev!$A$1:$CI$300,MATCH(DATE(K$1,1,1),Shock_dev!$A$1:$CI$1,0),FALSE)</f>
        <v>8.0430361412367143E-4</v>
      </c>
      <c r="L55" s="52">
        <f>VLOOKUP($B55,Shock_dev!$A$1:$CI$300,MATCH(DATE(L$1,1,1),Shock_dev!$A$1:$CI$1,0),FALSE)</f>
        <v>5.7472615965983647E-4</v>
      </c>
      <c r="M55" s="52">
        <f>VLOOKUP($B55,Shock_dev!$A$1:$CI$300,MATCH(DATE(M$1,1,1),Shock_dev!$A$1:$CI$1,0),FALSE)</f>
        <v>1.5846207725995595E-4</v>
      </c>
      <c r="N55" s="52">
        <f>VLOOKUP($B55,Shock_dev!$A$1:$CI$300,MATCH(DATE(N$1,1,1),Shock_dev!$A$1:$CI$1,0),FALSE)</f>
        <v>-9.7026247988378072E-5</v>
      </c>
      <c r="O55" s="52">
        <f>VLOOKUP($B55,Shock_dev!$A$1:$CI$300,MATCH(DATE(O$1,1,1),Shock_dev!$A$1:$CI$1,0),FALSE)</f>
        <v>-3.2502801133540369E-4</v>
      </c>
      <c r="P55" s="52">
        <f>VLOOKUP($B55,Shock_dev!$A$1:$CI$300,MATCH(DATE(P$1,1,1),Shock_dev!$A$1:$CI$1,0),FALSE)</f>
        <v>-5.1894495814528048E-4</v>
      </c>
      <c r="Q55" s="52">
        <f>VLOOKUP($B55,Shock_dev!$A$1:$CI$300,MATCH(DATE(Q$1,1,1),Shock_dev!$A$1:$CI$1,0),FALSE)</f>
        <v>-6.0092679125855889E-4</v>
      </c>
      <c r="R55" s="52">
        <f>VLOOKUP($B55,Shock_dev!$A$1:$CI$300,MATCH(DATE(R$1,1,1),Shock_dev!$A$1:$CI$1,0),FALSE)</f>
        <v>-7.9941838701079709E-4</v>
      </c>
      <c r="S55" s="52">
        <f>VLOOKUP($B55,Shock_dev!$A$1:$CI$300,MATCH(DATE(S$1,1,1),Shock_dev!$A$1:$CI$1,0),FALSE)</f>
        <v>-8.3727673102995551E-4</v>
      </c>
      <c r="T55" s="52">
        <f>VLOOKUP($B55,Shock_dev!$A$1:$CI$300,MATCH(DATE(T$1,1,1),Shock_dev!$A$1:$CI$1,0),FALSE)</f>
        <v>-8.4866313237491966E-4</v>
      </c>
      <c r="U55" s="52">
        <f>VLOOKUP($B55,Shock_dev!$A$1:$CI$300,MATCH(DATE(U$1,1,1),Shock_dev!$A$1:$CI$1,0),FALSE)</f>
        <v>-8.2493269693370791E-4</v>
      </c>
      <c r="V55" s="52">
        <f>VLOOKUP($B55,Shock_dev!$A$1:$CI$300,MATCH(DATE(V$1,1,1),Shock_dev!$A$1:$CI$1,0),FALSE)</f>
        <v>-8.4218481283907583E-4</v>
      </c>
      <c r="W55" s="52">
        <f>VLOOKUP($B55,Shock_dev!$A$1:$CI$300,MATCH(DATE(W$1,1,1),Shock_dev!$A$1:$CI$1,0),FALSE)</f>
        <v>-8.3229501687341525E-4</v>
      </c>
      <c r="X55" s="52">
        <f>VLOOKUP($B55,Shock_dev!$A$1:$CI$300,MATCH(DATE(X$1,1,1),Shock_dev!$A$1:$CI$1,0),FALSE)</f>
        <v>-7.7261600391225762E-4</v>
      </c>
      <c r="Y55" s="52">
        <f>VLOOKUP($B55,Shock_dev!$A$1:$CI$300,MATCH(DATE(Y$1,1,1),Shock_dev!$A$1:$CI$1,0),FALSE)</f>
        <v>-6.9302433679688756E-4</v>
      </c>
      <c r="Z55" s="52">
        <f>VLOOKUP($B55,Shock_dev!$A$1:$CI$300,MATCH(DATE(Z$1,1,1),Shock_dev!$A$1:$CI$1,0),FALSE)</f>
        <v>-6.0572919436920069E-4</v>
      </c>
      <c r="AA55" s="52">
        <f>VLOOKUP($B55,Shock_dev!$A$1:$CI$300,MATCH(DATE(AA$1,1,1),Shock_dev!$A$1:$CI$1,0),FALSE)</f>
        <v>-5.3006806084314028E-4</v>
      </c>
      <c r="AB55" s="52">
        <f>VLOOKUP($B55,Shock_dev!$A$1:$CI$300,MATCH(DATE(AB$1,1,1),Shock_dev!$A$1:$CI$1,0),FALSE)</f>
        <v>-4.8129292351723239E-4</v>
      </c>
      <c r="AC55" s="52">
        <f>VLOOKUP($B55,Shock_dev!$A$1:$CI$300,MATCH(DATE(AC$1,1,1),Shock_dev!$A$1:$CI$1,0),FALSE)</f>
        <v>-4.193265256679138E-4</v>
      </c>
      <c r="AD55" s="52">
        <f>VLOOKUP($B55,Shock_dev!$A$1:$CI$300,MATCH(DATE(AD$1,1,1),Shock_dev!$A$1:$CI$1,0),FALSE)</f>
        <v>-3.5643673894778064E-4</v>
      </c>
      <c r="AE55" s="52">
        <f>VLOOKUP($B55,Shock_dev!$A$1:$CI$300,MATCH(DATE(AE$1,1,1),Shock_dev!$A$1:$CI$1,0),FALSE)</f>
        <v>-2.9655730002836514E-4</v>
      </c>
      <c r="AF55" s="52">
        <f>VLOOKUP($B55,Shock_dev!$A$1:$CI$300,MATCH(DATE(AF$1,1,1),Shock_dev!$A$1:$CI$1,0),FALSE)</f>
        <v>-2.4312751579997694E-4</v>
      </c>
      <c r="AG55" s="52"/>
      <c r="AH55" s="65">
        <f t="shared" si="1"/>
        <v>1.5418821476205402E-3</v>
      </c>
      <c r="AI55" s="65">
        <f t="shared" si="2"/>
        <v>1.026028477737024E-3</v>
      </c>
      <c r="AJ55" s="65">
        <f t="shared" si="3"/>
        <v>-2.7669278629353304E-4</v>
      </c>
      <c r="AK55" s="65">
        <f t="shared" si="4"/>
        <v>-8.3049515203769114E-4</v>
      </c>
      <c r="AL55" s="65">
        <f t="shared" si="5"/>
        <v>-6.8674652255898026E-4</v>
      </c>
      <c r="AM55" s="65">
        <f t="shared" si="6"/>
        <v>-3.5934820079225381E-4</v>
      </c>
      <c r="AN55" s="66"/>
      <c r="AO55" s="65">
        <f t="shared" si="7"/>
        <v>1.283955312678782E-3</v>
      </c>
      <c r="AP55" s="65">
        <f t="shared" si="8"/>
        <v>-5.5359396916561214E-4</v>
      </c>
      <c r="AQ55" s="65">
        <f t="shared" si="9"/>
        <v>-5.2304736167561698E-4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5.8776970740283376E-3</v>
      </c>
      <c r="D56" s="52">
        <f>VLOOKUP($B56,Shock_dev!$A$1:$CI$300,MATCH(DATE(D$1,1,1),Shock_dev!$A$1:$CI$1,0),FALSE)</f>
        <v>7.1837797820237586E-3</v>
      </c>
      <c r="E56" s="52">
        <f>VLOOKUP($B56,Shock_dev!$A$1:$CI$300,MATCH(DATE(E$1,1,1),Shock_dev!$A$1:$CI$1,0),FALSE)</f>
        <v>7.405068459603089E-3</v>
      </c>
      <c r="F56" s="52">
        <f>VLOOKUP($B56,Shock_dev!$A$1:$CI$300,MATCH(DATE(F$1,1,1),Shock_dev!$A$1:$CI$1,0),FALSE)</f>
        <v>7.2807034318025524E-3</v>
      </c>
      <c r="G56" s="52">
        <f>VLOOKUP($B56,Shock_dev!$A$1:$CI$300,MATCH(DATE(G$1,1,1),Shock_dev!$A$1:$CI$1,0),FALSE)</f>
        <v>7.0155564755780562E-3</v>
      </c>
      <c r="H56" s="52">
        <f>VLOOKUP($B56,Shock_dev!$A$1:$CI$300,MATCH(DATE(H$1,1,1),Shock_dev!$A$1:$CI$1,0),FALSE)</f>
        <v>7.0031618571552486E-3</v>
      </c>
      <c r="I56" s="52">
        <f>VLOOKUP($B56,Shock_dev!$A$1:$CI$300,MATCH(DATE(I$1,1,1),Shock_dev!$A$1:$CI$1,0),FALSE)</f>
        <v>6.2906519866793176E-3</v>
      </c>
      <c r="J56" s="52">
        <f>VLOOKUP($B56,Shock_dev!$A$1:$CI$300,MATCH(DATE(J$1,1,1),Shock_dev!$A$1:$CI$1,0),FALSE)</f>
        <v>6.0174697366587584E-3</v>
      </c>
      <c r="K56" s="52">
        <f>VLOOKUP($B56,Shock_dev!$A$1:$CI$300,MATCH(DATE(K$1,1,1),Shock_dev!$A$1:$CI$1,0),FALSE)</f>
        <v>5.6073726034272728E-3</v>
      </c>
      <c r="L56" s="52">
        <f>VLOOKUP($B56,Shock_dev!$A$1:$CI$300,MATCH(DATE(L$1,1,1),Shock_dev!$A$1:$CI$1,0),FALSE)</f>
        <v>5.0906630896555387E-3</v>
      </c>
      <c r="M56" s="52">
        <f>VLOOKUP($B56,Shock_dev!$A$1:$CI$300,MATCH(DATE(M$1,1,1),Shock_dev!$A$1:$CI$1,0),FALSE)</f>
        <v>3.5094965767458147E-3</v>
      </c>
      <c r="N56" s="52">
        <f>VLOOKUP($B56,Shock_dev!$A$1:$CI$300,MATCH(DATE(N$1,1,1),Shock_dev!$A$1:$CI$1,0),FALSE)</f>
        <v>2.9583329746118961E-3</v>
      </c>
      <c r="O56" s="52">
        <f>VLOOKUP($B56,Shock_dev!$A$1:$CI$300,MATCH(DATE(O$1,1,1),Shock_dev!$A$1:$CI$1,0),FALSE)</f>
        <v>2.3360189848001551E-3</v>
      </c>
      <c r="P56" s="52">
        <f>VLOOKUP($B56,Shock_dev!$A$1:$CI$300,MATCH(DATE(P$1,1,1),Shock_dev!$A$1:$CI$1,0),FALSE)</f>
        <v>1.7619390455206481E-3</v>
      </c>
      <c r="Q56" s="52">
        <f>VLOOKUP($B56,Shock_dev!$A$1:$CI$300,MATCH(DATE(Q$1,1,1),Shock_dev!$A$1:$CI$1,0),FALSE)</f>
        <v>1.6690889674744231E-3</v>
      </c>
      <c r="R56" s="52">
        <f>VLOOKUP($B56,Shock_dev!$A$1:$CI$300,MATCH(DATE(R$1,1,1),Shock_dev!$A$1:$CI$1,0),FALSE)</f>
        <v>7.3657654086975921E-4</v>
      </c>
      <c r="S56" s="52">
        <f>VLOOKUP($B56,Shock_dev!$A$1:$CI$300,MATCH(DATE(S$1,1,1),Shock_dev!$A$1:$CI$1,0),FALSE)</f>
        <v>7.3014870448983649E-4</v>
      </c>
      <c r="T56" s="52">
        <f>VLOOKUP($B56,Shock_dev!$A$1:$CI$300,MATCH(DATE(T$1,1,1),Shock_dev!$A$1:$CI$1,0),FALSE)</f>
        <v>6.4961547619557677E-4</v>
      </c>
      <c r="U56" s="52">
        <f>VLOOKUP($B56,Shock_dev!$A$1:$CI$300,MATCH(DATE(U$1,1,1),Shock_dev!$A$1:$CI$1,0),FALSE)</f>
        <v>6.5433508342575722E-4</v>
      </c>
      <c r="V56" s="52">
        <f>VLOOKUP($B56,Shock_dev!$A$1:$CI$300,MATCH(DATE(V$1,1,1),Shock_dev!$A$1:$CI$1,0),FALSE)</f>
        <v>3.5767402709858232E-4</v>
      </c>
      <c r="W56" s="52">
        <f>VLOOKUP($B56,Shock_dev!$A$1:$CI$300,MATCH(DATE(W$1,1,1),Shock_dev!$A$1:$CI$1,0),FALSE)</f>
        <v>2.3091397895024264E-4</v>
      </c>
      <c r="X56" s="52">
        <f>VLOOKUP($B56,Shock_dev!$A$1:$CI$300,MATCH(DATE(X$1,1,1),Shock_dev!$A$1:$CI$1,0),FALSE)</f>
        <v>3.4088235445175222E-4</v>
      </c>
      <c r="Y56" s="52">
        <f>VLOOKUP($B56,Shock_dev!$A$1:$CI$300,MATCH(DATE(Y$1,1,1),Shock_dev!$A$1:$CI$1,0),FALSE)</f>
        <v>4.870066088077237E-4</v>
      </c>
      <c r="Z56" s="52">
        <f>VLOOKUP($B56,Shock_dev!$A$1:$CI$300,MATCH(DATE(Z$1,1,1),Shock_dev!$A$1:$CI$1,0),FALSE)</f>
        <v>6.3723698062139258E-4</v>
      </c>
      <c r="AA56" s="52">
        <f>VLOOKUP($B56,Shock_dev!$A$1:$CI$300,MATCH(DATE(AA$1,1,1),Shock_dev!$A$1:$CI$1,0),FALSE)</f>
        <v>7.1590498890350895E-4</v>
      </c>
      <c r="AB56" s="52">
        <f>VLOOKUP($B56,Shock_dev!$A$1:$CI$300,MATCH(DATE(AB$1,1,1),Shock_dev!$A$1:$CI$1,0),FALSE)</f>
        <v>6.7281780824811907E-4</v>
      </c>
      <c r="AC56" s="52">
        <f>VLOOKUP($B56,Shock_dev!$A$1:$CI$300,MATCH(DATE(AC$1,1,1),Shock_dev!$A$1:$CI$1,0),FALSE)</f>
        <v>7.5098207894763811E-4</v>
      </c>
      <c r="AD56" s="52">
        <f>VLOOKUP($B56,Shock_dev!$A$1:$CI$300,MATCH(DATE(AD$1,1,1),Shock_dev!$A$1:$CI$1,0),FALSE)</f>
        <v>8.388559109602468E-4</v>
      </c>
      <c r="AE56" s="52">
        <f>VLOOKUP($B56,Shock_dev!$A$1:$CI$300,MATCH(DATE(AE$1,1,1),Shock_dev!$A$1:$CI$1,0),FALSE)</f>
        <v>9.1963779260225461E-4</v>
      </c>
      <c r="AF56" s="52">
        <f>VLOOKUP($B56,Shock_dev!$A$1:$CI$300,MATCH(DATE(AF$1,1,1),Shock_dev!$A$1:$CI$1,0),FALSE)</f>
        <v>9.8117928971565424E-4</v>
      </c>
      <c r="AG56" s="52"/>
      <c r="AH56" s="65">
        <f t="shared" si="1"/>
        <v>6.9525610446071586E-3</v>
      </c>
      <c r="AI56" s="65">
        <f t="shared" si="2"/>
        <v>6.0018638547152271E-3</v>
      </c>
      <c r="AJ56" s="65">
        <f t="shared" si="3"/>
        <v>2.4469753098305875E-3</v>
      </c>
      <c r="AK56" s="65">
        <f t="shared" si="4"/>
        <v>6.2566996641590252E-4</v>
      </c>
      <c r="AL56" s="65">
        <f t="shared" si="5"/>
        <v>4.8238898234692401E-4</v>
      </c>
      <c r="AM56" s="65">
        <f t="shared" si="6"/>
        <v>8.3269457609478259E-4</v>
      </c>
      <c r="AN56" s="66"/>
      <c r="AO56" s="65">
        <f t="shared" si="7"/>
        <v>6.4772124496611932E-3</v>
      </c>
      <c r="AP56" s="65">
        <f t="shared" si="8"/>
        <v>1.5363226381232449E-3</v>
      </c>
      <c r="AQ56" s="65">
        <f t="shared" si="9"/>
        <v>6.575417792208533E-4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2.5368691757440349E-2</v>
      </c>
      <c r="D57" s="52">
        <f>VLOOKUP($B57,Shock_dev!$A$1:$CI$300,MATCH(DATE(D$1,1,1),Shock_dev!$A$1:$CI$1,0),FALSE)</f>
        <v>3.0549853774345926E-2</v>
      </c>
      <c r="E57" s="52">
        <f>VLOOKUP($B57,Shock_dev!$A$1:$CI$300,MATCH(DATE(E$1,1,1),Shock_dev!$A$1:$CI$1,0),FALSE)</f>
        <v>3.1233083976610589E-2</v>
      </c>
      <c r="F57" s="52">
        <f>VLOOKUP($B57,Shock_dev!$A$1:$CI$300,MATCH(DATE(F$1,1,1),Shock_dev!$A$1:$CI$1,0),FALSE)</f>
        <v>3.0783878470685807E-2</v>
      </c>
      <c r="G57" s="52">
        <f>VLOOKUP($B57,Shock_dev!$A$1:$CI$300,MATCH(DATE(G$1,1,1),Shock_dev!$A$1:$CI$1,0),FALSE)</f>
        <v>3.0031630431503607E-2</v>
      </c>
      <c r="H57" s="52">
        <f>VLOOKUP($B57,Shock_dev!$A$1:$CI$300,MATCH(DATE(H$1,1,1),Shock_dev!$A$1:$CI$1,0),FALSE)</f>
        <v>3.0562302104149494E-2</v>
      </c>
      <c r="I57" s="52">
        <f>VLOOKUP($B57,Shock_dev!$A$1:$CI$300,MATCH(DATE(I$1,1,1),Shock_dev!$A$1:$CI$1,0),FALSE)</f>
        <v>2.8145845263816058E-2</v>
      </c>
      <c r="J57" s="52">
        <f>VLOOKUP($B57,Shock_dev!$A$1:$CI$300,MATCH(DATE(J$1,1,1),Shock_dev!$A$1:$CI$1,0),FALSE)</f>
        <v>2.7687745565237638E-2</v>
      </c>
      <c r="K57" s="52">
        <f>VLOOKUP($B57,Shock_dev!$A$1:$CI$300,MATCH(DATE(K$1,1,1),Shock_dev!$A$1:$CI$1,0),FALSE)</f>
        <v>2.6607287273349805E-2</v>
      </c>
      <c r="L57" s="52">
        <f>VLOOKUP($B57,Shock_dev!$A$1:$CI$300,MATCH(DATE(L$1,1,1),Shock_dev!$A$1:$CI$1,0),FALSE)</f>
        <v>2.5021091907203443E-2</v>
      </c>
      <c r="M57" s="52">
        <f>VLOOKUP($B57,Shock_dev!$A$1:$CI$300,MATCH(DATE(M$1,1,1),Shock_dev!$A$1:$CI$1,0),FALSE)</f>
        <v>1.8783457580633215E-2</v>
      </c>
      <c r="N57" s="52">
        <f>VLOOKUP($B57,Shock_dev!$A$1:$CI$300,MATCH(DATE(N$1,1,1),Shock_dev!$A$1:$CI$1,0),FALSE)</f>
        <v>1.7003764704851064E-2</v>
      </c>
      <c r="O57" s="52">
        <f>VLOOKUP($B57,Shock_dev!$A$1:$CI$300,MATCH(DATE(O$1,1,1),Shock_dev!$A$1:$CI$1,0),FALSE)</f>
        <v>1.4796750948104726E-2</v>
      </c>
      <c r="P57" s="52">
        <f>VLOOKUP($B57,Shock_dev!$A$1:$CI$300,MATCH(DATE(P$1,1,1),Shock_dev!$A$1:$CI$1,0),FALSE)</f>
        <v>1.2679781334322446E-2</v>
      </c>
      <c r="Q57" s="52">
        <f>VLOOKUP($B57,Shock_dev!$A$1:$CI$300,MATCH(DATE(Q$1,1,1),Shock_dev!$A$1:$CI$1,0),FALSE)</f>
        <v>1.2526497525150887E-2</v>
      </c>
      <c r="R57" s="52">
        <f>VLOOKUP($B57,Shock_dev!$A$1:$CI$300,MATCH(DATE(R$1,1,1),Shock_dev!$A$1:$CI$1,0),FALSE)</f>
        <v>8.6138475494657203E-3</v>
      </c>
      <c r="S57" s="52">
        <f>VLOOKUP($B57,Shock_dev!$A$1:$CI$300,MATCH(DATE(S$1,1,1),Shock_dev!$A$1:$CI$1,0),FALSE)</f>
        <v>8.6541218815187563E-3</v>
      </c>
      <c r="T57" s="52">
        <f>VLOOKUP($B57,Shock_dev!$A$1:$CI$300,MATCH(DATE(T$1,1,1),Shock_dev!$A$1:$CI$1,0),FALSE)</f>
        <v>8.2530336531386871E-3</v>
      </c>
      <c r="U57" s="52">
        <f>VLOOKUP($B57,Shock_dev!$A$1:$CI$300,MATCH(DATE(U$1,1,1),Shock_dev!$A$1:$CI$1,0),FALSE)</f>
        <v>8.1311951173385945E-3</v>
      </c>
      <c r="V57" s="52">
        <f>VLOOKUP($B57,Shock_dev!$A$1:$CI$300,MATCH(DATE(V$1,1,1),Shock_dev!$A$1:$CI$1,0),FALSE)</f>
        <v>6.6446049724823144E-3</v>
      </c>
      <c r="W57" s="52">
        <f>VLOOKUP($B57,Shock_dev!$A$1:$CI$300,MATCH(DATE(W$1,1,1),Shock_dev!$A$1:$CI$1,0),FALSE)</f>
        <v>5.8730438347107134E-3</v>
      </c>
      <c r="X57" s="52">
        <f>VLOOKUP($B57,Shock_dev!$A$1:$CI$300,MATCH(DATE(X$1,1,1),Shock_dev!$A$1:$CI$1,0),FALSE)</f>
        <v>6.0964261418476095E-3</v>
      </c>
      <c r="Y57" s="52">
        <f>VLOOKUP($B57,Shock_dev!$A$1:$CI$300,MATCH(DATE(Y$1,1,1),Shock_dev!$A$1:$CI$1,0),FALSE)</f>
        <v>6.4357166693071021E-3</v>
      </c>
      <c r="Z57" s="52">
        <f>VLOOKUP($B57,Shock_dev!$A$1:$CI$300,MATCH(DATE(Z$1,1,1),Shock_dev!$A$1:$CI$1,0),FALSE)</f>
        <v>6.7688694376477612E-3</v>
      </c>
      <c r="AA57" s="52">
        <f>VLOOKUP($B57,Shock_dev!$A$1:$CI$300,MATCH(DATE(AA$1,1,1),Shock_dev!$A$1:$CI$1,0),FALSE)</f>
        <v>6.7889648553668891E-3</v>
      </c>
      <c r="AB57" s="52">
        <f>VLOOKUP($B57,Shock_dev!$A$1:$CI$300,MATCH(DATE(AB$1,1,1),Shock_dev!$A$1:$CI$1,0),FALSE)</f>
        <v>6.2975900070023809E-3</v>
      </c>
      <c r="AC57" s="52">
        <f>VLOOKUP($B57,Shock_dev!$A$1:$CI$300,MATCH(DATE(AC$1,1,1),Shock_dev!$A$1:$CI$1,0),FALSE)</f>
        <v>6.3575691639318841E-3</v>
      </c>
      <c r="AD57" s="52">
        <f>VLOOKUP($B57,Shock_dev!$A$1:$CI$300,MATCH(DATE(AD$1,1,1),Shock_dev!$A$1:$CI$1,0),FALSE)</f>
        <v>6.4737309044040712E-3</v>
      </c>
      <c r="AE57" s="52">
        <f>VLOOKUP($B57,Shock_dev!$A$1:$CI$300,MATCH(DATE(AE$1,1,1),Shock_dev!$A$1:$CI$1,0),FALSE)</f>
        <v>6.5735150956070651E-3</v>
      </c>
      <c r="AF57" s="52">
        <f>VLOOKUP($B57,Shock_dev!$A$1:$CI$300,MATCH(DATE(AF$1,1,1),Shock_dev!$A$1:$CI$1,0),FALSE)</f>
        <v>6.6080690677476298E-3</v>
      </c>
      <c r="AG57" s="52"/>
      <c r="AH57" s="65">
        <f t="shared" si="1"/>
        <v>2.9593427682117257E-2</v>
      </c>
      <c r="AI57" s="65">
        <f t="shared" si="2"/>
        <v>2.7604854422751283E-2</v>
      </c>
      <c r="AJ57" s="65">
        <f t="shared" si="3"/>
        <v>1.5158050418612467E-2</v>
      </c>
      <c r="AK57" s="65">
        <f t="shared" si="4"/>
        <v>8.0593606347888151E-3</v>
      </c>
      <c r="AL57" s="65">
        <f t="shared" si="5"/>
        <v>6.3926041877760157E-3</v>
      </c>
      <c r="AM57" s="65">
        <f t="shared" si="6"/>
        <v>6.4620948477386057E-3</v>
      </c>
      <c r="AN57" s="66"/>
      <c r="AO57" s="65">
        <f t="shared" si="7"/>
        <v>2.859914105243427E-2</v>
      </c>
      <c r="AP57" s="65">
        <f t="shared" si="8"/>
        <v>1.1608705526700642E-2</v>
      </c>
      <c r="AQ57" s="65">
        <f t="shared" si="9"/>
        <v>6.4273495177573107E-3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1.7155813333014833E-2</v>
      </c>
      <c r="D58" s="52">
        <f>VLOOKUP($B58,Shock_dev!$A$1:$CI$300,MATCH(DATE(D$1,1,1),Shock_dev!$A$1:$CI$1,0),FALSE)</f>
        <v>2.7481808780253941E-2</v>
      </c>
      <c r="E58" s="52">
        <f>VLOOKUP($B58,Shock_dev!$A$1:$CI$300,MATCH(DATE(E$1,1,1),Shock_dev!$A$1:$CI$1,0),FALSE)</f>
        <v>3.2834651447241195E-2</v>
      </c>
      <c r="F58" s="52">
        <f>VLOOKUP($B58,Shock_dev!$A$1:$CI$300,MATCH(DATE(F$1,1,1),Shock_dev!$A$1:$CI$1,0),FALSE)</f>
        <v>3.424924464356998E-2</v>
      </c>
      <c r="G58" s="52">
        <f>VLOOKUP($B58,Shock_dev!$A$1:$CI$300,MATCH(DATE(G$1,1,1),Shock_dev!$A$1:$CI$1,0),FALSE)</f>
        <v>3.2911502157138166E-2</v>
      </c>
      <c r="H58" s="52">
        <f>VLOOKUP($B58,Shock_dev!$A$1:$CI$300,MATCH(DATE(H$1,1,1),Shock_dev!$A$1:$CI$1,0),FALSE)</f>
        <v>3.0877448890707395E-2</v>
      </c>
      <c r="I58" s="52">
        <f>VLOOKUP($B58,Shock_dev!$A$1:$CI$300,MATCH(DATE(I$1,1,1),Shock_dev!$A$1:$CI$1,0),FALSE)</f>
        <v>2.6361485742664961E-2</v>
      </c>
      <c r="J58" s="52">
        <f>VLOOKUP($B58,Shock_dev!$A$1:$CI$300,MATCH(DATE(J$1,1,1),Shock_dev!$A$1:$CI$1,0),FALSE)</f>
        <v>2.2357008358830834E-2</v>
      </c>
      <c r="K58" s="52">
        <f>VLOOKUP($B58,Shock_dev!$A$1:$CI$300,MATCH(DATE(K$1,1,1),Shock_dev!$A$1:$CI$1,0),FALSE)</f>
        <v>1.8156393201798619E-2</v>
      </c>
      <c r="L58" s="52">
        <f>VLOOKUP($B58,Shock_dev!$A$1:$CI$300,MATCH(DATE(L$1,1,1),Shock_dev!$A$1:$CI$1,0),FALSE)</f>
        <v>1.378786987878345E-2</v>
      </c>
      <c r="M58" s="52">
        <f>VLOOKUP($B58,Shock_dev!$A$1:$CI$300,MATCH(DATE(M$1,1,1),Shock_dev!$A$1:$CI$1,0),FALSE)</f>
        <v>6.3571192015419442E-3</v>
      </c>
      <c r="N58" s="52">
        <f>VLOOKUP($B58,Shock_dev!$A$1:$CI$300,MATCH(DATE(N$1,1,1),Shock_dev!$A$1:$CI$1,0),FALSE)</f>
        <v>1.0451684986276294E-3</v>
      </c>
      <c r="O58" s="52">
        <f>VLOOKUP($B58,Shock_dev!$A$1:$CI$300,MATCH(DATE(O$1,1,1),Shock_dev!$A$1:$CI$1,0),FALSE)</f>
        <v>-3.6927384845918594E-3</v>
      </c>
      <c r="P58" s="52">
        <f>VLOOKUP($B58,Shock_dev!$A$1:$CI$300,MATCH(DATE(P$1,1,1),Shock_dev!$A$1:$CI$1,0),FALSE)</f>
        <v>-7.7942305106666202E-3</v>
      </c>
      <c r="Q58" s="52">
        <f>VLOOKUP($B58,Shock_dev!$A$1:$CI$300,MATCH(DATE(Q$1,1,1),Shock_dev!$A$1:$CI$1,0),FALSE)</f>
        <v>-1.0013447786429493E-2</v>
      </c>
      <c r="R58" s="52">
        <f>VLOOKUP($B58,Shock_dev!$A$1:$CI$300,MATCH(DATE(R$1,1,1),Shock_dev!$A$1:$CI$1,0),FALSE)</f>
        <v>-1.3837246805440902E-2</v>
      </c>
      <c r="S58" s="52">
        <f>VLOOKUP($B58,Shock_dev!$A$1:$CI$300,MATCH(DATE(S$1,1,1),Shock_dev!$A$1:$CI$1,0),FALSE)</f>
        <v>-1.5253972790139526E-2</v>
      </c>
      <c r="T58" s="52">
        <f>VLOOKUP($B58,Shock_dev!$A$1:$CI$300,MATCH(DATE(T$1,1,1),Shock_dev!$A$1:$CI$1,0),FALSE)</f>
        <v>-1.5978426531824783E-2</v>
      </c>
      <c r="U58" s="52">
        <f>VLOOKUP($B58,Shock_dev!$A$1:$CI$300,MATCH(DATE(U$1,1,1),Shock_dev!$A$1:$CI$1,0),FALSE)</f>
        <v>-1.5958286095294354E-2</v>
      </c>
      <c r="V58" s="52">
        <f>VLOOKUP($B58,Shock_dev!$A$1:$CI$300,MATCH(DATE(V$1,1,1),Shock_dev!$A$1:$CI$1,0),FALSE)</f>
        <v>-1.645467252478865E-2</v>
      </c>
      <c r="W58" s="52">
        <f>VLOOKUP($B58,Shock_dev!$A$1:$CI$300,MATCH(DATE(W$1,1,1),Shock_dev!$A$1:$CI$1,0),FALSE)</f>
        <v>-1.6554723420429532E-2</v>
      </c>
      <c r="X58" s="52">
        <f>VLOOKUP($B58,Shock_dev!$A$1:$CI$300,MATCH(DATE(X$1,1,1),Shock_dev!$A$1:$CI$1,0),FALSE)</f>
        <v>-1.581647315099597E-2</v>
      </c>
      <c r="Y58" s="52">
        <f>VLOOKUP($B58,Shock_dev!$A$1:$CI$300,MATCH(DATE(Y$1,1,1),Shock_dev!$A$1:$CI$1,0),FALSE)</f>
        <v>-1.4614263434249312E-2</v>
      </c>
      <c r="Z58" s="52">
        <f>VLOOKUP($B58,Shock_dev!$A$1:$CI$300,MATCH(DATE(Z$1,1,1),Shock_dev!$A$1:$CI$1,0),FALSE)</f>
        <v>-1.3168071993627819E-2</v>
      </c>
      <c r="AA58" s="52">
        <f>VLOOKUP($B58,Shock_dev!$A$1:$CI$300,MATCH(DATE(AA$1,1,1),Shock_dev!$A$1:$CI$1,0),FALSE)</f>
        <v>-1.1833179235462865E-2</v>
      </c>
      <c r="AB58" s="52">
        <f>VLOOKUP($B58,Shock_dev!$A$1:$CI$300,MATCH(DATE(AB$1,1,1),Shock_dev!$A$1:$CI$1,0),FALSE)</f>
        <v>-1.091447835229269E-2</v>
      </c>
      <c r="AC58" s="52">
        <f>VLOOKUP($B58,Shock_dev!$A$1:$CI$300,MATCH(DATE(AC$1,1,1),Shock_dev!$A$1:$CI$1,0),FALSE)</f>
        <v>-9.8298755491849979E-3</v>
      </c>
      <c r="AD58" s="52">
        <f>VLOOKUP($B58,Shock_dev!$A$1:$CI$300,MATCH(DATE(AD$1,1,1),Shock_dev!$A$1:$CI$1,0),FALSE)</f>
        <v>-8.7038397081188237E-3</v>
      </c>
      <c r="AE58" s="52">
        <f>VLOOKUP($B58,Shock_dev!$A$1:$CI$300,MATCH(DATE(AE$1,1,1),Shock_dev!$A$1:$CI$1,0),FALSE)</f>
        <v>-7.5927655880896781E-3</v>
      </c>
      <c r="AF58" s="52">
        <f>VLOOKUP($B58,Shock_dev!$A$1:$CI$300,MATCH(DATE(AF$1,1,1),Shock_dev!$A$1:$CI$1,0),FALSE)</f>
        <v>-6.5631205081568061E-3</v>
      </c>
      <c r="AG58" s="52"/>
      <c r="AH58" s="65">
        <f t="shared" si="1"/>
        <v>2.8926604072243622E-2</v>
      </c>
      <c r="AI58" s="65">
        <f t="shared" si="2"/>
        <v>2.230804121455705E-2</v>
      </c>
      <c r="AJ58" s="65">
        <f t="shared" si="3"/>
        <v>-2.8196258163036797E-3</v>
      </c>
      <c r="AK58" s="65">
        <f t="shared" si="4"/>
        <v>-1.5496520949497642E-2</v>
      </c>
      <c r="AL58" s="65">
        <f t="shared" si="5"/>
        <v>-1.4397342246953101E-2</v>
      </c>
      <c r="AM58" s="65">
        <f t="shared" si="6"/>
        <v>-8.7208159411685977E-3</v>
      </c>
      <c r="AN58" s="66"/>
      <c r="AO58" s="65">
        <f t="shared" si="7"/>
        <v>2.5617322643400338E-2</v>
      </c>
      <c r="AP58" s="65">
        <f t="shared" si="8"/>
        <v>-9.15807338290066E-3</v>
      </c>
      <c r="AQ58" s="65">
        <f t="shared" si="9"/>
        <v>-1.1559079094060849E-2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1.2184257399319375E-2</v>
      </c>
      <c r="D59" s="52">
        <f>VLOOKUP($B59,Shock_dev!$A$1:$CI$300,MATCH(DATE(D$1,1,1),Shock_dev!$A$1:$CI$1,0),FALSE)</f>
        <v>2.0989028677276252E-2</v>
      </c>
      <c r="E59" s="52">
        <f>VLOOKUP($B59,Shock_dev!$A$1:$CI$300,MATCH(DATE(E$1,1,1),Shock_dev!$A$1:$CI$1,0),FALSE)</f>
        <v>2.560893320168791E-2</v>
      </c>
      <c r="F59" s="52">
        <f>VLOOKUP($B59,Shock_dev!$A$1:$CI$300,MATCH(DATE(F$1,1,1),Shock_dev!$A$1:$CI$1,0),FALSE)</f>
        <v>2.744107438724299E-2</v>
      </c>
      <c r="G59" s="52">
        <f>VLOOKUP($B59,Shock_dev!$A$1:$CI$300,MATCH(DATE(G$1,1,1),Shock_dev!$A$1:$CI$1,0),FALSE)</f>
        <v>2.7817021435625127E-2</v>
      </c>
      <c r="H59" s="52">
        <f>VLOOKUP($B59,Shock_dev!$A$1:$CI$300,MATCH(DATE(H$1,1,1),Shock_dev!$A$1:$CI$1,0),FALSE)</f>
        <v>2.8318573186988678E-2</v>
      </c>
      <c r="I59" s="52">
        <f>VLOOKUP($B59,Shock_dev!$A$1:$CI$300,MATCH(DATE(I$1,1,1),Shock_dev!$A$1:$CI$1,0),FALSE)</f>
        <v>2.7714526192403392E-2</v>
      </c>
      <c r="J59" s="52">
        <f>VLOOKUP($B59,Shock_dev!$A$1:$CI$300,MATCH(DATE(J$1,1,1),Shock_dev!$A$1:$CI$1,0),FALSE)</f>
        <v>2.7707107869226071E-2</v>
      </c>
      <c r="K59" s="52">
        <f>VLOOKUP($B59,Shock_dev!$A$1:$CI$300,MATCH(DATE(K$1,1,1),Shock_dev!$A$1:$CI$1,0),FALSE)</f>
        <v>2.7854617587909029E-2</v>
      </c>
      <c r="L59" s="52">
        <f>VLOOKUP($B59,Shock_dev!$A$1:$CI$300,MATCH(DATE(L$1,1,1),Shock_dev!$A$1:$CI$1,0),FALSE)</f>
        <v>2.7885666067957695E-2</v>
      </c>
      <c r="M59" s="52">
        <f>VLOOKUP($B59,Shock_dev!$A$1:$CI$300,MATCH(DATE(M$1,1,1),Shock_dev!$A$1:$CI$1,0),FALSE)</f>
        <v>2.5634511305254414E-2</v>
      </c>
      <c r="N59" s="52">
        <f>VLOOKUP($B59,Shock_dev!$A$1:$CI$300,MATCH(DATE(N$1,1,1),Shock_dev!$A$1:$CI$1,0),FALSE)</f>
        <v>2.4335860566311953E-2</v>
      </c>
      <c r="O59" s="52">
        <f>VLOOKUP($B59,Shock_dev!$A$1:$CI$300,MATCH(DATE(O$1,1,1),Shock_dev!$A$1:$CI$1,0),FALSE)</f>
        <v>2.3282009992357942E-2</v>
      </c>
      <c r="P59" s="52">
        <f>VLOOKUP($B59,Shock_dev!$A$1:$CI$300,MATCH(DATE(P$1,1,1),Shock_dev!$A$1:$CI$1,0),FALSE)</f>
        <v>2.2275181515225579E-2</v>
      </c>
      <c r="Q59" s="52">
        <f>VLOOKUP($B59,Shock_dev!$A$1:$CI$300,MATCH(DATE(Q$1,1,1),Shock_dev!$A$1:$CI$1,0),FALSE)</f>
        <v>2.2102751718560704E-2</v>
      </c>
      <c r="R59" s="52">
        <f>VLOOKUP($B59,Shock_dev!$A$1:$CI$300,MATCH(DATE(R$1,1,1),Shock_dev!$A$1:$CI$1,0),FALSE)</f>
        <v>2.0401724357098246E-2</v>
      </c>
      <c r="S59" s="52">
        <f>VLOOKUP($B59,Shock_dev!$A$1:$CI$300,MATCH(DATE(S$1,1,1),Shock_dev!$A$1:$CI$1,0),FALSE)</f>
        <v>1.9680713915084466E-2</v>
      </c>
      <c r="T59" s="52">
        <f>VLOOKUP($B59,Shock_dev!$A$1:$CI$300,MATCH(DATE(T$1,1,1),Shock_dev!$A$1:$CI$1,0),FALSE)</f>
        <v>1.9137237308762885E-2</v>
      </c>
      <c r="U59" s="52">
        <f>VLOOKUP($B59,Shock_dev!$A$1:$CI$300,MATCH(DATE(U$1,1,1),Shock_dev!$A$1:$CI$1,0),FALSE)</f>
        <v>1.867963040646034E-2</v>
      </c>
      <c r="V59" s="52">
        <f>VLOOKUP($B59,Shock_dev!$A$1:$CI$300,MATCH(DATE(V$1,1,1),Shock_dev!$A$1:$CI$1,0),FALSE)</f>
        <v>1.7485114944966067E-2</v>
      </c>
      <c r="W59" s="52">
        <f>VLOOKUP($B59,Shock_dev!$A$1:$CI$300,MATCH(DATE(W$1,1,1),Shock_dev!$A$1:$CI$1,0),FALSE)</f>
        <v>1.616317421287209E-2</v>
      </c>
      <c r="X59" s="52">
        <f>VLOOKUP($B59,Shock_dev!$A$1:$CI$300,MATCH(DATE(X$1,1,1),Shock_dev!$A$1:$CI$1,0),FALSE)</f>
        <v>1.5186474372168747E-2</v>
      </c>
      <c r="Y59" s="52">
        <f>VLOOKUP($B59,Shock_dev!$A$1:$CI$300,MATCH(DATE(Y$1,1,1),Shock_dev!$A$1:$CI$1,0),FALSE)</f>
        <v>1.438975820161472E-2</v>
      </c>
      <c r="Z59" s="52">
        <f>VLOOKUP($B59,Shock_dev!$A$1:$CI$300,MATCH(DATE(Z$1,1,1),Shock_dev!$A$1:$CI$1,0),FALSE)</f>
        <v>1.3626888551223539E-2</v>
      </c>
      <c r="AA59" s="52">
        <f>VLOOKUP($B59,Shock_dev!$A$1:$CI$300,MATCH(DATE(AA$1,1,1),Shock_dev!$A$1:$CI$1,0),FALSE)</f>
        <v>1.2684886049275996E-2</v>
      </c>
      <c r="AB59" s="52">
        <f>VLOOKUP($B59,Shock_dev!$A$1:$CI$300,MATCH(DATE(AB$1,1,1),Shock_dev!$A$1:$CI$1,0),FALSE)</f>
        <v>1.1386911525682495E-2</v>
      </c>
      <c r="AC59" s="52">
        <f>VLOOKUP($B59,Shock_dev!$A$1:$CI$300,MATCH(DATE(AC$1,1,1),Shock_dev!$A$1:$CI$1,0),FALSE)</f>
        <v>1.0174388164858954E-2</v>
      </c>
      <c r="AD59" s="52">
        <f>VLOOKUP($B59,Shock_dev!$A$1:$CI$300,MATCH(DATE(AD$1,1,1),Shock_dev!$A$1:$CI$1,0),FALSE)</f>
        <v>9.0559125156428836E-3</v>
      </c>
      <c r="AE59" s="52">
        <f>VLOOKUP($B59,Shock_dev!$A$1:$CI$300,MATCH(DATE(AE$1,1,1),Shock_dev!$A$1:$CI$1,0),FALSE)</f>
        <v>8.0026749773643244E-3</v>
      </c>
      <c r="AF59" s="52">
        <f>VLOOKUP($B59,Shock_dev!$A$1:$CI$300,MATCH(DATE(AF$1,1,1),Shock_dev!$A$1:$CI$1,0),FALSE)</f>
        <v>6.9783952948762502E-3</v>
      </c>
      <c r="AG59" s="52"/>
      <c r="AH59" s="65">
        <f t="shared" si="1"/>
        <v>2.2808063020230331E-2</v>
      </c>
      <c r="AI59" s="65">
        <f t="shared" si="2"/>
        <v>2.7896098180896972E-2</v>
      </c>
      <c r="AJ59" s="65">
        <f t="shared" si="3"/>
        <v>2.3526063019542118E-2</v>
      </c>
      <c r="AK59" s="65">
        <f t="shared" si="4"/>
        <v>1.9076884186474401E-2</v>
      </c>
      <c r="AL59" s="65">
        <f t="shared" si="5"/>
        <v>1.4410236277431019E-2</v>
      </c>
      <c r="AM59" s="65">
        <f t="shared" si="6"/>
        <v>9.1196564956849795E-3</v>
      </c>
      <c r="AN59" s="66"/>
      <c r="AO59" s="65">
        <f t="shared" si="7"/>
        <v>2.5352080600563653E-2</v>
      </c>
      <c r="AP59" s="65">
        <f t="shared" si="8"/>
        <v>2.1301473603008259E-2</v>
      </c>
      <c r="AQ59" s="65">
        <f t="shared" si="9"/>
        <v>1.1764946386557999E-2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0.13167273699542192</v>
      </c>
      <c r="D60" s="52">
        <f>VLOOKUP($B60,Shock_dev!$A$1:$CI$300,MATCH(DATE(D$1,1,1),Shock_dev!$A$1:$CI$1,0),FALSE)</f>
        <v>0.13458534392868585</v>
      </c>
      <c r="E60" s="52">
        <f>VLOOKUP($B60,Shock_dev!$A$1:$CI$300,MATCH(DATE(E$1,1,1),Shock_dev!$A$1:$CI$1,0),FALSE)</f>
        <v>0.13437404225970759</v>
      </c>
      <c r="F60" s="52">
        <f>VLOOKUP($B60,Shock_dev!$A$1:$CI$300,MATCH(DATE(F$1,1,1),Shock_dev!$A$1:$CI$1,0),FALSE)</f>
        <v>0.13362121852601336</v>
      </c>
      <c r="G60" s="52">
        <f>VLOOKUP($B60,Shock_dev!$A$1:$CI$300,MATCH(DATE(G$1,1,1),Shock_dev!$A$1:$CI$1,0),FALSE)</f>
        <v>0.13972185810794382</v>
      </c>
      <c r="H60" s="52">
        <f>VLOOKUP($B60,Shock_dev!$A$1:$CI$300,MATCH(DATE(H$1,1,1),Shock_dev!$A$1:$CI$1,0),FALSE)</f>
        <v>0.16674640737814708</v>
      </c>
      <c r="I60" s="52">
        <f>VLOOKUP($B60,Shock_dev!$A$1:$CI$300,MATCH(DATE(I$1,1,1),Shock_dev!$A$1:$CI$1,0),FALSE)</f>
        <v>0.16659488247238446</v>
      </c>
      <c r="J60" s="52">
        <f>VLOOKUP($B60,Shock_dev!$A$1:$CI$300,MATCH(DATE(J$1,1,1),Shock_dev!$A$1:$CI$1,0),FALSE)</f>
        <v>0.16610771057727799</v>
      </c>
      <c r="K60" s="52">
        <f>VLOOKUP($B60,Shock_dev!$A$1:$CI$300,MATCH(DATE(K$1,1,1),Shock_dev!$A$1:$CI$1,0),FALSE)</f>
        <v>0.16575891021965722</v>
      </c>
      <c r="L60" s="52">
        <f>VLOOKUP($B60,Shock_dev!$A$1:$CI$300,MATCH(DATE(L$1,1,1),Shock_dev!$A$1:$CI$1,0),FALSE)</f>
        <v>0.17488593526959761</v>
      </c>
      <c r="M60" s="52">
        <f>VLOOKUP($B60,Shock_dev!$A$1:$CI$300,MATCH(DATE(M$1,1,1),Shock_dev!$A$1:$CI$1,0),FALSE)</f>
        <v>0.11256461732135416</v>
      </c>
      <c r="N60" s="52">
        <f>VLOOKUP($B60,Shock_dev!$A$1:$CI$300,MATCH(DATE(N$1,1,1),Shock_dev!$A$1:$CI$1,0),FALSE)</f>
        <v>0.11190668762046939</v>
      </c>
      <c r="O60" s="52">
        <f>VLOOKUP($B60,Shock_dev!$A$1:$CI$300,MATCH(DATE(O$1,1,1),Shock_dev!$A$1:$CI$1,0),FALSE)</f>
        <v>0.11259037920877248</v>
      </c>
      <c r="P60" s="52">
        <f>VLOOKUP($B60,Shock_dev!$A$1:$CI$300,MATCH(DATE(P$1,1,1),Shock_dev!$A$1:$CI$1,0),FALSE)</f>
        <v>0.11355343578214927</v>
      </c>
      <c r="Q60" s="52">
        <f>VLOOKUP($B60,Shock_dev!$A$1:$CI$300,MATCH(DATE(Q$1,1,1),Shock_dev!$A$1:$CI$1,0),FALSE)</f>
        <v>0.13696749366201127</v>
      </c>
      <c r="R60" s="52">
        <f>VLOOKUP($B60,Shock_dev!$A$1:$CI$300,MATCH(DATE(R$1,1,1),Shock_dev!$A$1:$CI$1,0),FALSE)</f>
        <v>9.6927095470123611E-2</v>
      </c>
      <c r="S60" s="52">
        <f>VLOOKUP($B60,Shock_dev!$A$1:$CI$300,MATCH(DATE(S$1,1,1),Shock_dev!$A$1:$CI$1,0),FALSE)</f>
        <v>9.7132469248519218E-2</v>
      </c>
      <c r="T60" s="52">
        <f>VLOOKUP($B60,Shock_dev!$A$1:$CI$300,MATCH(DATE(T$1,1,1),Shock_dev!$A$1:$CI$1,0),FALSE)</f>
        <v>9.789691371674529E-2</v>
      </c>
      <c r="U60" s="52">
        <f>VLOOKUP($B60,Shock_dev!$A$1:$CI$300,MATCH(DATE(U$1,1,1),Shock_dev!$A$1:$CI$1,0),FALSE)</f>
        <v>9.8514990283273499E-2</v>
      </c>
      <c r="V60" s="52">
        <f>VLOOKUP($B60,Shock_dev!$A$1:$CI$300,MATCH(DATE(V$1,1,1),Shock_dev!$A$1:$CI$1,0),FALSE)</f>
        <v>6.9605644208384318E-2</v>
      </c>
      <c r="W60" s="52">
        <f>VLOOKUP($B60,Shock_dev!$A$1:$CI$300,MATCH(DATE(W$1,1,1),Shock_dev!$A$1:$CI$1,0),FALSE)</f>
        <v>4.4458306731825166E-2</v>
      </c>
      <c r="X60" s="52">
        <f>VLOOKUP($B60,Shock_dev!$A$1:$CI$300,MATCH(DATE(X$1,1,1),Shock_dev!$A$1:$CI$1,0),FALSE)</f>
        <v>4.3858000418289834E-2</v>
      </c>
      <c r="Y60" s="52">
        <f>VLOOKUP($B60,Shock_dev!$A$1:$CI$300,MATCH(DATE(Y$1,1,1),Shock_dev!$A$1:$CI$1,0),FALSE)</f>
        <v>4.3406051106661632E-2</v>
      </c>
      <c r="Z60" s="52">
        <f>VLOOKUP($B60,Shock_dev!$A$1:$CI$300,MATCH(DATE(Z$1,1,1),Shock_dev!$A$1:$CI$1,0),FALSE)</f>
        <v>4.2609358659114124E-2</v>
      </c>
      <c r="AA60" s="52">
        <f>VLOOKUP($B60,Shock_dev!$A$1:$CI$300,MATCH(DATE(AA$1,1,1),Shock_dev!$A$1:$CI$1,0),FALSE)</f>
        <v>4.1400331140697993E-2</v>
      </c>
      <c r="AB60" s="52">
        <f>VLOOKUP($B60,Shock_dev!$A$1:$CI$300,MATCH(DATE(AB$1,1,1),Shock_dev!$A$1:$CI$1,0),FALSE)</f>
        <v>2.7270649720569001E-2</v>
      </c>
      <c r="AC60" s="52">
        <f>VLOOKUP($B60,Shock_dev!$A$1:$CI$300,MATCH(DATE(AC$1,1,1),Shock_dev!$A$1:$CI$1,0),FALSE)</f>
        <v>2.5213188476993043E-2</v>
      </c>
      <c r="AD60" s="52">
        <f>VLOOKUP($B60,Shock_dev!$A$1:$CI$300,MATCH(DATE(AD$1,1,1),Shock_dev!$A$1:$CI$1,0),FALSE)</f>
        <v>2.3167824342191879E-2</v>
      </c>
      <c r="AE60" s="52">
        <f>VLOOKUP($B60,Shock_dev!$A$1:$CI$300,MATCH(DATE(AE$1,1,1),Shock_dev!$A$1:$CI$1,0),FALSE)</f>
        <v>2.0997959323853947E-2</v>
      </c>
      <c r="AF60" s="52">
        <f>VLOOKUP($B60,Shock_dev!$A$1:$CI$300,MATCH(DATE(AF$1,1,1),Shock_dev!$A$1:$CI$1,0),FALSE)</f>
        <v>1.844806548812384E-2</v>
      </c>
      <c r="AG60" s="52"/>
      <c r="AH60" s="65">
        <f t="shared" si="1"/>
        <v>0.13479503996355452</v>
      </c>
      <c r="AI60" s="65">
        <f t="shared" si="2"/>
        <v>0.16801876918341291</v>
      </c>
      <c r="AJ60" s="65">
        <f t="shared" si="3"/>
        <v>0.11751652271895133</v>
      </c>
      <c r="AK60" s="65">
        <f t="shared" si="4"/>
        <v>9.2015422585409193E-2</v>
      </c>
      <c r="AL60" s="65">
        <f t="shared" si="5"/>
        <v>4.3146409611317757E-2</v>
      </c>
      <c r="AM60" s="65">
        <f t="shared" si="6"/>
        <v>2.3019537470346341E-2</v>
      </c>
      <c r="AN60" s="66"/>
      <c r="AO60" s="65">
        <f t="shared" si="7"/>
        <v>0.15140690457348371</v>
      </c>
      <c r="AP60" s="65">
        <f t="shared" si="8"/>
        <v>0.10476597265218027</v>
      </c>
      <c r="AQ60" s="65">
        <f t="shared" si="9"/>
        <v>3.3082973540832047E-2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5.7166101172132909E-2</v>
      </c>
      <c r="D61" s="52">
        <f>VLOOKUP($B61,Shock_dev!$A$1:$CI$300,MATCH(DATE(D$1,1,1),Shock_dev!$A$1:$CI$1,0),FALSE)</f>
        <v>5.8983496282984188E-2</v>
      </c>
      <c r="E61" s="52">
        <f>VLOOKUP($B61,Shock_dev!$A$1:$CI$300,MATCH(DATE(E$1,1,1),Shock_dev!$A$1:$CI$1,0),FALSE)</f>
        <v>5.8854684483209109E-2</v>
      </c>
      <c r="F61" s="52">
        <f>VLOOKUP($B61,Shock_dev!$A$1:$CI$300,MATCH(DATE(F$1,1,1),Shock_dev!$A$1:$CI$1,0),FALSE)</f>
        <v>5.8347561173613428E-2</v>
      </c>
      <c r="G61" s="52">
        <f>VLOOKUP($B61,Shock_dev!$A$1:$CI$300,MATCH(DATE(G$1,1,1),Shock_dev!$A$1:$CI$1,0),FALSE)</f>
        <v>5.7769256037631167E-2</v>
      </c>
      <c r="H61" s="52">
        <f>VLOOKUP($B61,Shock_dev!$A$1:$CI$300,MATCH(DATE(H$1,1,1),Shock_dev!$A$1:$CI$1,0),FALSE)</f>
        <v>5.7186103353034493E-2</v>
      </c>
      <c r="I61" s="52">
        <f>VLOOKUP($B61,Shock_dev!$A$1:$CI$300,MATCH(DATE(I$1,1,1),Shock_dev!$A$1:$CI$1,0),FALSE)</f>
        <v>5.1288722576361835E-2</v>
      </c>
      <c r="J61" s="52">
        <f>VLOOKUP($B61,Shock_dev!$A$1:$CI$300,MATCH(DATE(J$1,1,1),Shock_dev!$A$1:$CI$1,0),FALSE)</f>
        <v>5.063139816304061E-2</v>
      </c>
      <c r="K61" s="52">
        <f>VLOOKUP($B61,Shock_dev!$A$1:$CI$300,MATCH(DATE(K$1,1,1),Shock_dev!$A$1:$CI$1,0),FALSE)</f>
        <v>4.0283948626614899E-2</v>
      </c>
      <c r="L61" s="52">
        <f>VLOOKUP($B61,Shock_dev!$A$1:$CI$300,MATCH(DATE(L$1,1,1),Shock_dev!$A$1:$CI$1,0),FALSE)</f>
        <v>3.9625885012379139E-2</v>
      </c>
      <c r="M61" s="52">
        <f>VLOOKUP($B61,Shock_dev!$A$1:$CI$300,MATCH(DATE(M$1,1,1),Shock_dev!$A$1:$CI$1,0),FALSE)</f>
        <v>1.7549752514514204E-3</v>
      </c>
      <c r="N61" s="52">
        <f>VLOOKUP($B61,Shock_dev!$A$1:$CI$300,MATCH(DATE(N$1,1,1),Shock_dev!$A$1:$CI$1,0),FALSE)</f>
        <v>-1.1890898717384831E-2</v>
      </c>
      <c r="O61" s="52">
        <f>VLOOKUP($B61,Shock_dev!$A$1:$CI$300,MATCH(DATE(O$1,1,1),Shock_dev!$A$1:$CI$1,0),FALSE)</f>
        <v>-1.2012661747897391E-2</v>
      </c>
      <c r="P61" s="52">
        <f>VLOOKUP($B61,Shock_dev!$A$1:$CI$300,MATCH(DATE(P$1,1,1),Shock_dev!$A$1:$CI$1,0),FALSE)</f>
        <v>-1.1874960273358064E-2</v>
      </c>
      <c r="Q61" s="52">
        <f>VLOOKUP($B61,Shock_dev!$A$1:$CI$300,MATCH(DATE(Q$1,1,1),Shock_dev!$A$1:$CI$1,0),FALSE)</f>
        <v>-1.1692370238572893E-2</v>
      </c>
      <c r="R61" s="52">
        <f>VLOOKUP($B61,Shock_dev!$A$1:$CI$300,MATCH(DATE(R$1,1,1),Shock_dev!$A$1:$CI$1,0),FALSE)</f>
        <v>-1.1509991891909318E-2</v>
      </c>
      <c r="S61" s="52">
        <f>VLOOKUP($B61,Shock_dev!$A$1:$CI$300,MATCH(DATE(S$1,1,1),Shock_dev!$A$1:$CI$1,0),FALSE)</f>
        <v>-4.4853470667250471E-3</v>
      </c>
      <c r="T61" s="52">
        <f>VLOOKUP($B61,Shock_dev!$A$1:$CI$300,MATCH(DATE(T$1,1,1),Shock_dev!$A$1:$CI$1,0),FALSE)</f>
        <v>-4.1884471925566795E-3</v>
      </c>
      <c r="U61" s="52">
        <f>VLOOKUP($B61,Shock_dev!$A$1:$CI$300,MATCH(DATE(U$1,1,1),Shock_dev!$A$1:$CI$1,0),FALSE)</f>
        <v>-4.0737475492071233E-3</v>
      </c>
      <c r="V61" s="52">
        <f>VLOOKUP($B61,Shock_dev!$A$1:$CI$300,MATCH(DATE(V$1,1,1),Shock_dev!$A$1:$CI$1,0),FALSE)</f>
        <v>-4.0008151383130299E-3</v>
      </c>
      <c r="W61" s="52">
        <f>VLOOKUP($B61,Shock_dev!$A$1:$CI$300,MATCH(DATE(W$1,1,1),Shock_dev!$A$1:$CI$1,0),FALSE)</f>
        <v>-3.9438211173007422E-3</v>
      </c>
      <c r="X61" s="52">
        <f>VLOOKUP($B61,Shock_dev!$A$1:$CI$300,MATCH(DATE(X$1,1,1),Shock_dev!$A$1:$CI$1,0),FALSE)</f>
        <v>2.905718477963266E-3</v>
      </c>
      <c r="Y61" s="52">
        <f>VLOOKUP($B61,Shock_dev!$A$1:$CI$300,MATCH(DATE(Y$1,1,1),Shock_dev!$A$1:$CI$1,0),FALSE)</f>
        <v>3.0421694901839845E-3</v>
      </c>
      <c r="Z61" s="52">
        <f>VLOOKUP($B61,Shock_dev!$A$1:$CI$300,MATCH(DATE(Z$1,1,1),Shock_dev!$A$1:$CI$1,0),FALSE)</f>
        <v>3.0134786450701258E-3</v>
      </c>
      <c r="AA61" s="52">
        <f>VLOOKUP($B61,Shock_dev!$A$1:$CI$300,MATCH(DATE(AA$1,1,1),Shock_dev!$A$1:$CI$1,0),FALSE)</f>
        <v>2.9500232826417021E-3</v>
      </c>
      <c r="AB61" s="52">
        <f>VLOOKUP($B61,Shock_dev!$A$1:$CI$300,MATCH(DATE(AB$1,1,1),Shock_dev!$A$1:$CI$1,0),FALSE)</f>
        <v>2.8734989845091807E-3</v>
      </c>
      <c r="AC61" s="52">
        <f>VLOOKUP($B61,Shock_dev!$A$1:$CI$300,MATCH(DATE(AC$1,1,1),Shock_dev!$A$1:$CI$1,0),FALSE)</f>
        <v>2.790288672757667E-3</v>
      </c>
      <c r="AD61" s="52">
        <f>VLOOKUP($B61,Shock_dev!$A$1:$CI$300,MATCH(DATE(AD$1,1,1),Shock_dev!$A$1:$CI$1,0),FALSE)</f>
        <v>2.7026285747921031E-3</v>
      </c>
      <c r="AE61" s="52">
        <f>VLOOKUP($B61,Shock_dev!$A$1:$CI$300,MATCH(DATE(AE$1,1,1),Shock_dev!$A$1:$CI$1,0),FALSE)</f>
        <v>2.6122738796959216E-3</v>
      </c>
      <c r="AF61" s="52">
        <f>VLOOKUP($B61,Shock_dev!$A$1:$CI$300,MATCH(DATE(AF$1,1,1),Shock_dev!$A$1:$CI$1,0),FALSE)</f>
        <v>2.5209694374334962E-3</v>
      </c>
      <c r="AG61" s="52"/>
      <c r="AH61" s="65">
        <f t="shared" si="1"/>
        <v>5.8224219829914159E-2</v>
      </c>
      <c r="AI61" s="65">
        <f t="shared" si="2"/>
        <v>4.7803211546286195E-2</v>
      </c>
      <c r="AJ61" s="65">
        <f t="shared" si="3"/>
        <v>-9.1431831451523511E-3</v>
      </c>
      <c r="AK61" s="65">
        <f t="shared" si="4"/>
        <v>-5.6516697677422394E-3</v>
      </c>
      <c r="AL61" s="65">
        <f t="shared" si="5"/>
        <v>1.5935137557116675E-3</v>
      </c>
      <c r="AM61" s="65">
        <f t="shared" si="6"/>
        <v>2.699931909837674E-3</v>
      </c>
      <c r="AN61" s="66"/>
      <c r="AO61" s="65">
        <f t="shared" si="7"/>
        <v>5.3013715688100177E-2</v>
      </c>
      <c r="AP61" s="65">
        <f t="shared" si="8"/>
        <v>-7.3974264564472952E-3</v>
      </c>
      <c r="AQ61" s="65">
        <f t="shared" si="9"/>
        <v>2.1467228327746706E-3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2.281822776506251E-2</v>
      </c>
      <c r="D62" s="52">
        <f>VLOOKUP($B62,Shock_dev!$A$1:$CI$300,MATCH(DATE(D$1,1,1),Shock_dev!$A$1:$CI$1,0),FALSE)</f>
        <v>2.4817791871155376E-2</v>
      </c>
      <c r="E62" s="52">
        <f>VLOOKUP($B62,Shock_dev!$A$1:$CI$300,MATCH(DATE(E$1,1,1),Shock_dev!$A$1:$CI$1,0),FALSE)</f>
        <v>2.6044812229944182E-2</v>
      </c>
      <c r="F62" s="52">
        <f>VLOOKUP($B62,Shock_dev!$A$1:$CI$300,MATCH(DATE(F$1,1,1),Shock_dev!$A$1:$CI$1,0),FALSE)</f>
        <v>2.6973340848679826E-2</v>
      </c>
      <c r="G62" s="52">
        <f>VLOOKUP($B62,Shock_dev!$A$1:$CI$300,MATCH(DATE(G$1,1,1),Shock_dev!$A$1:$CI$1,0),FALSE)</f>
        <v>2.7654079714858178E-2</v>
      </c>
      <c r="H62" s="52">
        <f>VLOOKUP($B62,Shock_dev!$A$1:$CI$300,MATCH(DATE(H$1,1,1),Shock_dev!$A$1:$CI$1,0),FALSE)</f>
        <v>2.9419568198853833E-2</v>
      </c>
      <c r="I62" s="52">
        <f>VLOOKUP($B62,Shock_dev!$A$1:$CI$300,MATCH(DATE(I$1,1,1),Shock_dev!$A$1:$CI$1,0),FALSE)</f>
        <v>2.9582074752179541E-2</v>
      </c>
      <c r="J62" s="52">
        <f>VLOOKUP($B62,Shock_dev!$A$1:$CI$300,MATCH(DATE(J$1,1,1),Shock_dev!$A$1:$CI$1,0),FALSE)</f>
        <v>2.9427278700609367E-2</v>
      </c>
      <c r="K62" s="52">
        <f>VLOOKUP($B62,Shock_dev!$A$1:$CI$300,MATCH(DATE(K$1,1,1),Shock_dev!$A$1:$CI$1,0),FALSE)</f>
        <v>2.8980182139833281E-2</v>
      </c>
      <c r="L62" s="52">
        <f>VLOOKUP($B62,Shock_dev!$A$1:$CI$300,MATCH(DATE(L$1,1,1),Shock_dev!$A$1:$CI$1,0),FALSE)</f>
        <v>2.8258820387618393E-2</v>
      </c>
      <c r="M62" s="52">
        <f>VLOOKUP($B62,Shock_dev!$A$1:$CI$300,MATCH(DATE(M$1,1,1),Shock_dev!$A$1:$CI$1,0),FALSE)</f>
        <v>2.2142595214656075E-2</v>
      </c>
      <c r="N62" s="52">
        <f>VLOOKUP($B62,Shock_dev!$A$1:$CI$300,MATCH(DATE(N$1,1,1),Shock_dev!$A$1:$CI$1,0),FALSE)</f>
        <v>2.08815248862982E-2</v>
      </c>
      <c r="O62" s="52">
        <f>VLOOKUP($B62,Shock_dev!$A$1:$CI$300,MATCH(DATE(O$1,1,1),Shock_dev!$A$1:$CI$1,0),FALSE)</f>
        <v>1.95718749032881E-2</v>
      </c>
      <c r="P62" s="52">
        <f>VLOOKUP($B62,Shock_dev!$A$1:$CI$300,MATCH(DATE(P$1,1,1),Shock_dev!$A$1:$CI$1,0),FALSE)</f>
        <v>1.8168459027259241E-2</v>
      </c>
      <c r="Q62" s="52">
        <f>VLOOKUP($B62,Shock_dev!$A$1:$CI$300,MATCH(DATE(Q$1,1,1),Shock_dev!$A$1:$CI$1,0),FALSE)</f>
        <v>1.6709248568407893E-2</v>
      </c>
      <c r="R62" s="52">
        <f>VLOOKUP($B62,Shock_dev!$A$1:$CI$300,MATCH(DATE(R$1,1,1),Shock_dev!$A$1:$CI$1,0),FALSE)</f>
        <v>1.2961644819399543E-2</v>
      </c>
      <c r="S62" s="52">
        <f>VLOOKUP($B62,Shock_dev!$A$1:$CI$300,MATCH(DATE(S$1,1,1),Shock_dev!$A$1:$CI$1,0),FALSE)</f>
        <v>1.1477712824297635E-2</v>
      </c>
      <c r="T62" s="52">
        <f>VLOOKUP($B62,Shock_dev!$A$1:$CI$300,MATCH(DATE(T$1,1,1),Shock_dev!$A$1:$CI$1,0),FALSE)</f>
        <v>1.0108594298756341E-2</v>
      </c>
      <c r="U62" s="52">
        <f>VLOOKUP($B62,Shock_dev!$A$1:$CI$300,MATCH(DATE(U$1,1,1),Shock_dev!$A$1:$CI$1,0),FALSE)</f>
        <v>8.8410110618122734E-3</v>
      </c>
      <c r="V62" s="52">
        <f>VLOOKUP($B62,Shock_dev!$A$1:$CI$300,MATCH(DATE(V$1,1,1),Shock_dev!$A$1:$CI$1,0),FALSE)</f>
        <v>7.7507097926217362E-3</v>
      </c>
      <c r="W62" s="52">
        <f>VLOOKUP($B62,Shock_dev!$A$1:$CI$300,MATCH(DATE(W$1,1,1),Shock_dev!$A$1:$CI$1,0),FALSE)</f>
        <v>5.3487334318781535E-3</v>
      </c>
      <c r="X62" s="52">
        <f>VLOOKUP($B62,Shock_dev!$A$1:$CI$300,MATCH(DATE(X$1,1,1),Shock_dev!$A$1:$CI$1,0),FALSE)</f>
        <v>4.4271746422100654E-3</v>
      </c>
      <c r="Y62" s="52">
        <f>VLOOKUP($B62,Shock_dev!$A$1:$CI$300,MATCH(DATE(Y$1,1,1),Shock_dev!$A$1:$CI$1,0),FALSE)</f>
        <v>3.6640349340136902E-3</v>
      </c>
      <c r="Z62" s="52">
        <f>VLOOKUP($B62,Shock_dev!$A$1:$CI$300,MATCH(DATE(Z$1,1,1),Shock_dev!$A$1:$CI$1,0),FALSE)</f>
        <v>3.0272023905565017E-3</v>
      </c>
      <c r="AA62" s="52">
        <f>VLOOKUP($B62,Shock_dev!$A$1:$CI$300,MATCH(DATE(AA$1,1,1),Shock_dev!$A$1:$CI$1,0),FALSE)</f>
        <v>2.5012695293560069E-3</v>
      </c>
      <c r="AB62" s="52">
        <f>VLOOKUP($B62,Shock_dev!$A$1:$CI$300,MATCH(DATE(AB$1,1,1),Shock_dev!$A$1:$CI$1,0),FALSE)</f>
        <v>1.4847685124083575E-3</v>
      </c>
      <c r="AC62" s="52">
        <f>VLOOKUP($B62,Shock_dev!$A$1:$CI$300,MATCH(DATE(AC$1,1,1),Shock_dev!$A$1:$CI$1,0),FALSE)</f>
        <v>1.1328957554604298E-3</v>
      </c>
      <c r="AD62" s="52">
        <f>VLOOKUP($B62,Shock_dev!$A$1:$CI$300,MATCH(DATE(AD$1,1,1),Shock_dev!$A$1:$CI$1,0),FALSE)</f>
        <v>8.661313788061206E-4</v>
      </c>
      <c r="AE62" s="52">
        <f>VLOOKUP($B62,Shock_dev!$A$1:$CI$300,MATCH(DATE(AE$1,1,1),Shock_dev!$A$1:$CI$1,0),FALSE)</f>
        <v>6.6099135945407045E-4</v>
      </c>
      <c r="AF62" s="52">
        <f>VLOOKUP($B62,Shock_dev!$A$1:$CI$300,MATCH(DATE(AF$1,1,1),Shock_dev!$A$1:$CI$1,0),FALSE)</f>
        <v>5.0400379005441354E-4</v>
      </c>
      <c r="AG62" s="52"/>
      <c r="AH62" s="65">
        <f t="shared" si="1"/>
        <v>2.5661650485940012E-2</v>
      </c>
      <c r="AI62" s="65">
        <f t="shared" si="2"/>
        <v>2.9133584835818883E-2</v>
      </c>
      <c r="AJ62" s="65">
        <f t="shared" si="3"/>
        <v>1.9494740519981901E-2</v>
      </c>
      <c r="AK62" s="65">
        <f t="shared" si="4"/>
        <v>1.0227934559377505E-2</v>
      </c>
      <c r="AL62" s="65">
        <f t="shared" si="5"/>
        <v>3.7936829856028828E-3</v>
      </c>
      <c r="AM62" s="65">
        <f t="shared" si="6"/>
        <v>9.2975815923667846E-4</v>
      </c>
      <c r="AN62" s="66"/>
      <c r="AO62" s="65">
        <f t="shared" si="7"/>
        <v>2.7397617660879447E-2</v>
      </c>
      <c r="AP62" s="65">
        <f t="shared" si="8"/>
        <v>1.4861337539679702E-2</v>
      </c>
      <c r="AQ62" s="65">
        <f t="shared" si="9"/>
        <v>2.3617205724197807E-3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-7.9473440257162749E-3</v>
      </c>
      <c r="D63" s="52">
        <f>VLOOKUP($B63,Shock_dev!$A$1:$CI$300,MATCH(DATE(D$1,1,1),Shock_dev!$A$1:$CI$1,0),FALSE)</f>
        <v>-7.5018506933389037E-3</v>
      </c>
      <c r="E63" s="52">
        <f>VLOOKUP($B63,Shock_dev!$A$1:$CI$300,MATCH(DATE(E$1,1,1),Shock_dev!$A$1:$CI$1,0),FALSE)</f>
        <v>-6.9310605207241697E-3</v>
      </c>
      <c r="F63" s="52">
        <f>VLOOKUP($B63,Shock_dev!$A$1:$CI$300,MATCH(DATE(F$1,1,1),Shock_dev!$A$1:$CI$1,0),FALSE)</f>
        <v>-6.3756861046862217E-3</v>
      </c>
      <c r="G63" s="52">
        <f>VLOOKUP($B63,Shock_dev!$A$1:$CI$300,MATCH(DATE(G$1,1,1),Shock_dev!$A$1:$CI$1,0),FALSE)</f>
        <v>-5.6625115669676042E-3</v>
      </c>
      <c r="H63" s="52">
        <f>VLOOKUP($B63,Shock_dev!$A$1:$CI$300,MATCH(DATE(H$1,1,1),Shock_dev!$A$1:$CI$1,0),FALSE)</f>
        <v>-5.1259930388528607E-3</v>
      </c>
      <c r="I63" s="52">
        <f>VLOOKUP($B63,Shock_dev!$A$1:$CI$300,MATCH(DATE(I$1,1,1),Shock_dev!$A$1:$CI$1,0),FALSE)</f>
        <v>-4.6155043311238908E-3</v>
      </c>
      <c r="J63" s="52">
        <f>VLOOKUP($B63,Shock_dev!$A$1:$CI$300,MATCH(DATE(J$1,1,1),Shock_dev!$A$1:$CI$1,0),FALSE)</f>
        <v>-3.2033036947870645E-3</v>
      </c>
      <c r="K63" s="52">
        <f>VLOOKUP($B63,Shock_dev!$A$1:$CI$300,MATCH(DATE(K$1,1,1),Shock_dev!$A$1:$CI$1,0),FALSE)</f>
        <v>-2.6718469605497802E-3</v>
      </c>
      <c r="L63" s="52">
        <f>VLOOKUP($B63,Shock_dev!$A$1:$CI$300,MATCH(DATE(L$1,1,1),Shock_dev!$A$1:$CI$1,0),FALSE)</f>
        <v>2.119548761840527E-3</v>
      </c>
      <c r="M63" s="52">
        <f>VLOOKUP($B63,Shock_dev!$A$1:$CI$300,MATCH(DATE(M$1,1,1),Shock_dev!$A$1:$CI$1,0),FALSE)</f>
        <v>-6.8892187456348151E-3</v>
      </c>
      <c r="N63" s="52">
        <f>VLOOKUP($B63,Shock_dev!$A$1:$CI$300,MATCH(DATE(N$1,1,1),Shock_dev!$A$1:$CI$1,0),FALSE)</f>
        <v>-7.0991126151024077E-3</v>
      </c>
      <c r="O63" s="52">
        <f>VLOOKUP($B63,Shock_dev!$A$1:$CI$300,MATCH(DATE(O$1,1,1),Shock_dev!$A$1:$CI$1,0),FALSE)</f>
        <v>-7.1144186567678519E-3</v>
      </c>
      <c r="P63" s="52">
        <f>VLOOKUP($B63,Shock_dev!$A$1:$CI$300,MATCH(DATE(P$1,1,1),Shock_dev!$A$1:$CI$1,0),FALSE)</f>
        <v>-7.0933946502459971E-3</v>
      </c>
      <c r="Q63" s="52">
        <f>VLOOKUP($B63,Shock_dev!$A$1:$CI$300,MATCH(DATE(Q$1,1,1),Shock_dev!$A$1:$CI$1,0),FALSE)</f>
        <v>-5.7289298243627064E-3</v>
      </c>
      <c r="R63" s="52">
        <f>VLOOKUP($B63,Shock_dev!$A$1:$CI$300,MATCH(DATE(R$1,1,1),Shock_dev!$A$1:$CI$1,0),FALSE)</f>
        <v>-5.6867574433180131E-3</v>
      </c>
      <c r="S63" s="52">
        <f>VLOOKUP($B63,Shock_dev!$A$1:$CI$300,MATCH(DATE(S$1,1,1),Shock_dev!$A$1:$CI$1,0),FALSE)</f>
        <v>-5.6621402390520199E-3</v>
      </c>
      <c r="T63" s="52">
        <f>VLOOKUP($B63,Shock_dev!$A$1:$CI$300,MATCH(DATE(T$1,1,1),Shock_dev!$A$1:$CI$1,0),FALSE)</f>
        <v>-6.4419450211777507E-3</v>
      </c>
      <c r="U63" s="52">
        <f>VLOOKUP($B63,Shock_dev!$A$1:$CI$300,MATCH(DATE(U$1,1,1),Shock_dev!$A$1:$CI$1,0),FALSE)</f>
        <v>-6.4394105684000141E-3</v>
      </c>
      <c r="V63" s="52">
        <f>VLOOKUP($B63,Shock_dev!$A$1:$CI$300,MATCH(DATE(V$1,1,1),Shock_dev!$A$1:$CI$1,0),FALSE)</f>
        <v>-9.0949466755794878E-3</v>
      </c>
      <c r="W63" s="52">
        <f>VLOOKUP($B63,Shock_dev!$A$1:$CI$300,MATCH(DATE(W$1,1,1),Shock_dev!$A$1:$CI$1,0),FALSE)</f>
        <v>-9.1391136457886126E-3</v>
      </c>
      <c r="X63" s="52">
        <f>VLOOKUP($B63,Shock_dev!$A$1:$CI$300,MATCH(DATE(X$1,1,1),Shock_dev!$A$1:$CI$1,0),FALSE)</f>
        <v>-9.1149660411572811E-3</v>
      </c>
      <c r="Y63" s="52">
        <f>VLOOKUP($B63,Shock_dev!$A$1:$CI$300,MATCH(DATE(Y$1,1,1),Shock_dev!$A$1:$CI$1,0),FALSE)</f>
        <v>-9.0771638571200373E-3</v>
      </c>
      <c r="Z63" s="52">
        <f>VLOOKUP($B63,Shock_dev!$A$1:$CI$300,MATCH(DATE(Z$1,1,1),Shock_dev!$A$1:$CI$1,0),FALSE)</f>
        <v>-9.0379887208571087E-3</v>
      </c>
      <c r="AA63" s="52">
        <f>VLOOKUP($B63,Shock_dev!$A$1:$CI$300,MATCH(DATE(AA$1,1,1),Shock_dev!$A$1:$CI$1,0),FALSE)</f>
        <v>-9.0030169079202624E-3</v>
      </c>
      <c r="AB63" s="52">
        <f>VLOOKUP($B63,Shock_dev!$A$1:$CI$300,MATCH(DATE(AB$1,1,1),Shock_dev!$A$1:$CI$1,0),FALSE)</f>
        <v>-8.9754974273549403E-3</v>
      </c>
      <c r="AC63" s="52">
        <f>VLOOKUP($B63,Shock_dev!$A$1:$CI$300,MATCH(DATE(AC$1,1,1),Shock_dev!$A$1:$CI$1,0),FALSE)</f>
        <v>-8.9479393758515637E-3</v>
      </c>
      <c r="AD63" s="52">
        <f>VLOOKUP($B63,Shock_dev!$A$1:$CI$300,MATCH(DATE(AD$1,1,1),Shock_dev!$A$1:$CI$1,0),FALSE)</f>
        <v>-8.919900373288733E-3</v>
      </c>
      <c r="AE63" s="52">
        <f>VLOOKUP($B63,Shock_dev!$A$1:$CI$300,MATCH(DATE(AE$1,1,1),Shock_dev!$A$1:$CI$1,0),FALSE)</f>
        <v>-8.8917577122415332E-3</v>
      </c>
      <c r="AF63" s="52">
        <f>VLOOKUP($B63,Shock_dev!$A$1:$CI$300,MATCH(DATE(AF$1,1,1),Shock_dev!$A$1:$CI$1,0),FALSE)</f>
        <v>-8.8640460699115665E-3</v>
      </c>
      <c r="AG63" s="52"/>
      <c r="AH63" s="65">
        <f t="shared" si="1"/>
        <v>-6.883690582286636E-3</v>
      </c>
      <c r="AI63" s="65">
        <f t="shared" si="2"/>
        <v>-2.6994198526946139E-3</v>
      </c>
      <c r="AJ63" s="65">
        <f t="shared" si="3"/>
        <v>-6.7850148984227544E-3</v>
      </c>
      <c r="AK63" s="65">
        <f t="shared" si="4"/>
        <v>-6.6650399895054569E-3</v>
      </c>
      <c r="AL63" s="65">
        <f t="shared" si="5"/>
        <v>-9.0744498345686608E-3</v>
      </c>
      <c r="AM63" s="65">
        <f t="shared" si="6"/>
        <v>-8.919828191729668E-3</v>
      </c>
      <c r="AN63" s="66"/>
      <c r="AO63" s="65">
        <f t="shared" si="7"/>
        <v>-4.7915552174906248E-3</v>
      </c>
      <c r="AP63" s="65">
        <f t="shared" si="8"/>
        <v>-6.7250274439641057E-3</v>
      </c>
      <c r="AQ63" s="65">
        <f t="shared" si="9"/>
        <v>-8.9971390131491635E-3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2.8587352943114624E-2</v>
      </c>
      <c r="D64" s="52">
        <f>VLOOKUP($B64,Shock_dev!$A$1:$CI$300,MATCH(DATE(D$1,1,1),Shock_dev!$A$1:$CI$1,0),FALSE)</f>
        <v>2.9267625936610597E-2</v>
      </c>
      <c r="E64" s="52">
        <f>VLOOKUP($B64,Shock_dev!$A$1:$CI$300,MATCH(DATE(E$1,1,1),Shock_dev!$A$1:$CI$1,0),FALSE)</f>
        <v>2.9280813393580563E-2</v>
      </c>
      <c r="F64" s="52">
        <f>VLOOKUP($B64,Shock_dev!$A$1:$CI$300,MATCH(DATE(F$1,1,1),Shock_dev!$A$1:$CI$1,0),FALSE)</f>
        <v>2.914892041473793E-2</v>
      </c>
      <c r="G64" s="52">
        <f>VLOOKUP($B64,Shock_dev!$A$1:$CI$300,MATCH(DATE(G$1,1,1),Shock_dev!$A$1:$CI$1,0),FALSE)</f>
        <v>2.8976456422038895E-2</v>
      </c>
      <c r="H64" s="52">
        <f>VLOOKUP($B64,Shock_dev!$A$1:$CI$300,MATCH(DATE(H$1,1,1),Shock_dev!$A$1:$CI$1,0),FALSE)</f>
        <v>2.8804445365347403E-2</v>
      </c>
      <c r="I64" s="52">
        <f>VLOOKUP($B64,Shock_dev!$A$1:$CI$300,MATCH(DATE(I$1,1,1),Shock_dev!$A$1:$CI$1,0),FALSE)</f>
        <v>2.8614727426249424E-2</v>
      </c>
      <c r="J64" s="52">
        <f>VLOOKUP($B64,Shock_dev!$A$1:$CI$300,MATCH(DATE(J$1,1,1),Shock_dev!$A$1:$CI$1,0),FALSE)</f>
        <v>2.8435637404173899E-2</v>
      </c>
      <c r="K64" s="52">
        <f>VLOOKUP($B64,Shock_dev!$A$1:$CI$300,MATCH(DATE(K$1,1,1),Shock_dev!$A$1:$CI$1,0),FALSE)</f>
        <v>2.8259997297900578E-2</v>
      </c>
      <c r="L64" s="52">
        <f>VLOOKUP($B64,Shock_dev!$A$1:$CI$300,MATCH(DATE(L$1,1,1),Shock_dev!$A$1:$CI$1,0),FALSE)</f>
        <v>2.7524455660230377E-2</v>
      </c>
      <c r="M64" s="52">
        <f>VLOOKUP($B64,Shock_dev!$A$1:$CI$300,MATCH(DATE(M$1,1,1),Shock_dev!$A$1:$CI$1,0),FALSE)</f>
        <v>5.2729063028531219E-2</v>
      </c>
      <c r="N64" s="52">
        <f>VLOOKUP($B64,Shock_dev!$A$1:$CI$300,MATCH(DATE(N$1,1,1),Shock_dev!$A$1:$CI$1,0),FALSE)</f>
        <v>5.2599413432210439E-2</v>
      </c>
      <c r="O64" s="52">
        <f>VLOOKUP($B64,Shock_dev!$A$1:$CI$300,MATCH(DATE(O$1,1,1),Shock_dev!$A$1:$CI$1,0),FALSE)</f>
        <v>5.1957724808060705E-2</v>
      </c>
      <c r="P64" s="52">
        <f>VLOOKUP($B64,Shock_dev!$A$1:$CI$300,MATCH(DATE(P$1,1,1),Shock_dev!$A$1:$CI$1,0),FALSE)</f>
        <v>5.1242983939654811E-2</v>
      </c>
      <c r="Q64" s="52">
        <f>VLOOKUP($B64,Shock_dev!$A$1:$CI$300,MATCH(DATE(Q$1,1,1),Shock_dev!$A$1:$CI$1,0),FALSE)</f>
        <v>5.0537643480351828E-2</v>
      </c>
      <c r="R64" s="52">
        <f>VLOOKUP($B64,Shock_dev!$A$1:$CI$300,MATCH(DATE(R$1,1,1),Shock_dev!$A$1:$CI$1,0),FALSE)</f>
        <v>4.9811370607846336E-2</v>
      </c>
      <c r="S64" s="52">
        <f>VLOOKUP($B64,Shock_dev!$A$1:$CI$300,MATCH(DATE(S$1,1,1),Shock_dev!$A$1:$CI$1,0),FALSE)</f>
        <v>4.9104255397852882E-2</v>
      </c>
      <c r="T64" s="52">
        <f>VLOOKUP($B64,Shock_dev!$A$1:$CI$300,MATCH(DATE(T$1,1,1),Shock_dev!$A$1:$CI$1,0),FALSE)</f>
        <v>4.8399240060387767E-2</v>
      </c>
      <c r="U64" s="52">
        <f>VLOOKUP($B64,Shock_dev!$A$1:$CI$300,MATCH(DATE(U$1,1,1),Shock_dev!$A$1:$CI$1,0),FALSE)</f>
        <v>4.7689936236107455E-2</v>
      </c>
      <c r="V64" s="52">
        <f>VLOOKUP($B64,Shock_dev!$A$1:$CI$300,MATCH(DATE(V$1,1,1),Shock_dev!$A$1:$CI$1,0),FALSE)</f>
        <v>4.6958361090221293E-2</v>
      </c>
      <c r="W64" s="52">
        <f>VLOOKUP($B64,Shock_dev!$A$1:$CI$300,MATCH(DATE(W$1,1,1),Shock_dev!$A$1:$CI$1,0),FALSE)</f>
        <v>5.5759565670507591E-2</v>
      </c>
      <c r="X64" s="52">
        <f>VLOOKUP($B64,Shock_dev!$A$1:$CI$300,MATCH(DATE(X$1,1,1),Shock_dev!$A$1:$CI$1,0),FALSE)</f>
        <v>5.5116449776563103E-2</v>
      </c>
      <c r="Y64" s="52">
        <f>VLOOKUP($B64,Shock_dev!$A$1:$CI$300,MATCH(DATE(Y$1,1,1),Shock_dev!$A$1:$CI$1,0),FALSE)</f>
        <v>5.4271348274865044E-2</v>
      </c>
      <c r="Z64" s="52">
        <f>VLOOKUP($B64,Shock_dev!$A$1:$CI$300,MATCH(DATE(Z$1,1,1),Shock_dev!$A$1:$CI$1,0),FALSE)</f>
        <v>5.3380473561122591E-2</v>
      </c>
      <c r="AA64" s="52">
        <f>VLOOKUP($B64,Shock_dev!$A$1:$CI$300,MATCH(DATE(AA$1,1,1),Shock_dev!$A$1:$CI$1,0),FALSE)</f>
        <v>5.2466926553075652E-2</v>
      </c>
      <c r="AB64" s="52">
        <f>VLOOKUP($B64,Shock_dev!$A$1:$CI$300,MATCH(DATE(AB$1,1,1),Shock_dev!$A$1:$CI$1,0),FALSE)</f>
        <v>5.1534578616492202E-2</v>
      </c>
      <c r="AC64" s="52">
        <f>VLOOKUP($B64,Shock_dev!$A$1:$CI$300,MATCH(DATE(AC$1,1,1),Shock_dev!$A$1:$CI$1,0),FALSE)</f>
        <v>5.0595158592333447E-2</v>
      </c>
      <c r="AD64" s="52">
        <f>VLOOKUP($B64,Shock_dev!$A$1:$CI$300,MATCH(DATE(AD$1,1,1),Shock_dev!$A$1:$CI$1,0),FALSE)</f>
        <v>4.9653280520741222E-2</v>
      </c>
      <c r="AE64" s="52">
        <f>VLOOKUP($B64,Shock_dev!$A$1:$CI$300,MATCH(DATE(AE$1,1,1),Shock_dev!$A$1:$CI$1,0),FALSE)</f>
        <v>4.8713190408560869E-2</v>
      </c>
      <c r="AF64" s="52">
        <f>VLOOKUP($B64,Shock_dev!$A$1:$CI$300,MATCH(DATE(AF$1,1,1),Shock_dev!$A$1:$CI$1,0),FALSE)</f>
        <v>4.7779208816845345E-2</v>
      </c>
      <c r="AG64" s="52"/>
      <c r="AH64" s="65">
        <f t="shared" si="1"/>
        <v>2.9052233822016521E-2</v>
      </c>
      <c r="AI64" s="65">
        <f t="shared" si="2"/>
        <v>2.8327852630780338E-2</v>
      </c>
      <c r="AJ64" s="65">
        <f t="shared" si="3"/>
        <v>5.1813365737761796E-2</v>
      </c>
      <c r="AK64" s="65">
        <f t="shared" si="4"/>
        <v>4.839263267848315E-2</v>
      </c>
      <c r="AL64" s="65">
        <f t="shared" si="5"/>
        <v>5.4198952767226791E-2</v>
      </c>
      <c r="AM64" s="65">
        <f t="shared" si="6"/>
        <v>4.9655083390994614E-2</v>
      </c>
      <c r="AN64" s="66"/>
      <c r="AO64" s="65">
        <f t="shared" si="7"/>
        <v>2.869004322639843E-2</v>
      </c>
      <c r="AP64" s="65">
        <f t="shared" si="8"/>
        <v>5.0102999208122473E-2</v>
      </c>
      <c r="AQ64" s="65">
        <f t="shared" si="9"/>
        <v>5.1927018079110702E-2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7.6455149141371664E-2</v>
      </c>
      <c r="D65" s="52">
        <f>VLOOKUP($B65,Shock_dev!$A$1:$CI$300,MATCH(DATE(D$1,1,1),Shock_dev!$A$1:$CI$1,0),FALSE)</f>
        <v>8.0658297052176087E-2</v>
      </c>
      <c r="E65" s="52">
        <f>VLOOKUP($B65,Shock_dev!$A$1:$CI$300,MATCH(DATE(E$1,1,1),Shock_dev!$A$1:$CI$1,0),FALSE)</f>
        <v>8.1392192770824934E-2</v>
      </c>
      <c r="F65" s="52">
        <f>VLOOKUP($B65,Shock_dev!$A$1:$CI$300,MATCH(DATE(F$1,1,1),Shock_dev!$A$1:$CI$1,0),FALSE)</f>
        <v>8.156809321333687E-2</v>
      </c>
      <c r="G65" s="52">
        <f>VLOOKUP($B65,Shock_dev!$A$1:$CI$300,MATCH(DATE(G$1,1,1),Shock_dev!$A$1:$CI$1,0),FALSE)</f>
        <v>8.1498336795567242E-2</v>
      </c>
      <c r="H65" s="52">
        <f>VLOOKUP($B65,Shock_dev!$A$1:$CI$300,MATCH(DATE(H$1,1,1),Shock_dev!$A$1:$CI$1,0),FALSE)</f>
        <v>8.1209973134312149E-2</v>
      </c>
      <c r="I65" s="52">
        <f>VLOOKUP($B65,Shock_dev!$A$1:$CI$300,MATCH(DATE(I$1,1,1),Shock_dev!$A$1:$CI$1,0),FALSE)</f>
        <v>8.06752223446804E-2</v>
      </c>
      <c r="J65" s="52">
        <f>VLOOKUP($B65,Shock_dev!$A$1:$CI$300,MATCH(DATE(J$1,1,1),Shock_dev!$A$1:$CI$1,0),FALSE)</f>
        <v>7.9891683836938371E-2</v>
      </c>
      <c r="K65" s="52">
        <f>VLOOKUP($B65,Shock_dev!$A$1:$CI$300,MATCH(DATE(K$1,1,1),Shock_dev!$A$1:$CI$1,0),FALSE)</f>
        <v>7.8855122150703547E-2</v>
      </c>
      <c r="L65" s="52">
        <f>VLOOKUP($B65,Shock_dev!$A$1:$CI$300,MATCH(DATE(L$1,1,1),Shock_dev!$A$1:$CI$1,0),FALSE)</f>
        <v>7.7575578975026732E-2</v>
      </c>
      <c r="M65" s="52">
        <f>VLOOKUP($B65,Shock_dev!$A$1:$CI$300,MATCH(DATE(M$1,1,1),Shock_dev!$A$1:$CI$1,0),FALSE)</f>
        <v>6.4872137573902783E-2</v>
      </c>
      <c r="N65" s="52">
        <f>VLOOKUP($B65,Shock_dev!$A$1:$CI$300,MATCH(DATE(N$1,1,1),Shock_dev!$A$1:$CI$1,0),FALSE)</f>
        <v>6.3051154623316299E-2</v>
      </c>
      <c r="O65" s="52">
        <f>VLOOKUP($B65,Shock_dev!$A$1:$CI$300,MATCH(DATE(O$1,1,1),Shock_dev!$A$1:$CI$1,0),FALSE)</f>
        <v>6.1318522355681776E-2</v>
      </c>
      <c r="P65" s="52">
        <f>VLOOKUP($B65,Shock_dev!$A$1:$CI$300,MATCH(DATE(P$1,1,1),Shock_dev!$A$1:$CI$1,0),FALSE)</f>
        <v>5.951975239753711E-2</v>
      </c>
      <c r="Q65" s="52">
        <f>VLOOKUP($B65,Shock_dev!$A$1:$CI$300,MATCH(DATE(Q$1,1,1),Shock_dev!$A$1:$CI$1,0),FALSE)</f>
        <v>5.767743602260772E-2</v>
      </c>
      <c r="R65" s="52">
        <f>VLOOKUP($B65,Shock_dev!$A$1:$CI$300,MATCH(DATE(R$1,1,1),Shock_dev!$A$1:$CI$1,0),FALSE)</f>
        <v>5.5815678049089393E-2</v>
      </c>
      <c r="S65" s="52">
        <f>VLOOKUP($B65,Shock_dev!$A$1:$CI$300,MATCH(DATE(S$1,1,1),Shock_dev!$A$1:$CI$1,0),FALSE)</f>
        <v>5.3991386232259735E-2</v>
      </c>
      <c r="T65" s="52">
        <f>VLOOKUP($B65,Shock_dev!$A$1:$CI$300,MATCH(DATE(T$1,1,1),Shock_dev!$A$1:$CI$1,0),FALSE)</f>
        <v>5.2233360066569555E-2</v>
      </c>
      <c r="U65" s="52">
        <f>VLOOKUP($B65,Shock_dev!$A$1:$CI$300,MATCH(DATE(U$1,1,1),Shock_dev!$A$1:$CI$1,0),FALSE)</f>
        <v>5.0567528001325565E-2</v>
      </c>
      <c r="V65" s="52">
        <f>VLOOKUP($B65,Shock_dev!$A$1:$CI$300,MATCH(DATE(V$1,1,1),Shock_dev!$A$1:$CI$1,0),FALSE)</f>
        <v>5.0279153003497584E-2</v>
      </c>
      <c r="W65" s="52">
        <f>VLOOKUP($B65,Shock_dev!$A$1:$CI$300,MATCH(DATE(W$1,1,1),Shock_dev!$A$1:$CI$1,0),FALSE)</f>
        <v>4.8855303463221207E-2</v>
      </c>
      <c r="X65" s="52">
        <f>VLOOKUP($B65,Shock_dev!$A$1:$CI$300,MATCH(DATE(X$1,1,1),Shock_dev!$A$1:$CI$1,0),FALSE)</f>
        <v>4.7532864555050673E-2</v>
      </c>
      <c r="Y65" s="52">
        <f>VLOOKUP($B65,Shock_dev!$A$1:$CI$300,MATCH(DATE(Y$1,1,1),Shock_dev!$A$1:$CI$1,0),FALSE)</f>
        <v>4.6332451731879568E-2</v>
      </c>
      <c r="Z65" s="52">
        <f>VLOOKUP($B65,Shock_dev!$A$1:$CI$300,MATCH(DATE(Z$1,1,1),Shock_dev!$A$1:$CI$1,0),FALSE)</f>
        <v>4.5250123765096288E-2</v>
      </c>
      <c r="AA65" s="52">
        <f>VLOOKUP($B65,Shock_dev!$A$1:$CI$300,MATCH(DATE(AA$1,1,1),Shock_dev!$A$1:$CI$1,0),FALSE)</f>
        <v>4.4275284343896916E-2</v>
      </c>
      <c r="AB65" s="52">
        <f>VLOOKUP($B65,Shock_dev!$A$1:$CI$300,MATCH(DATE(AB$1,1,1),Shock_dev!$A$1:$CI$1,0),FALSE)</f>
        <v>4.3395149657614963E-2</v>
      </c>
      <c r="AC65" s="52">
        <f>VLOOKUP($B65,Shock_dev!$A$1:$CI$300,MATCH(DATE(AC$1,1,1),Shock_dev!$A$1:$CI$1,0),FALSE)</f>
        <v>4.260024794621662E-2</v>
      </c>
      <c r="AD65" s="52">
        <f>VLOOKUP($B65,Shock_dev!$A$1:$CI$300,MATCH(DATE(AD$1,1,1),Shock_dev!$A$1:$CI$1,0),FALSE)</f>
        <v>4.1878118677809259E-2</v>
      </c>
      <c r="AE65" s="52">
        <f>VLOOKUP($B65,Shock_dev!$A$1:$CI$300,MATCH(DATE(AE$1,1,1),Shock_dev!$A$1:$CI$1,0),FALSE)</f>
        <v>4.1216634896305046E-2</v>
      </c>
      <c r="AF65" s="52">
        <f>VLOOKUP($B65,Shock_dev!$A$1:$CI$300,MATCH(DATE(AF$1,1,1),Shock_dev!$A$1:$CI$1,0),FALSE)</f>
        <v>4.060473494543454E-2</v>
      </c>
      <c r="AG65" s="52"/>
      <c r="AH65" s="65">
        <f t="shared" si="1"/>
        <v>8.0314413794655357E-2</v>
      </c>
      <c r="AI65" s="65">
        <f t="shared" si="2"/>
        <v>7.9641516088332226E-2</v>
      </c>
      <c r="AJ65" s="65">
        <f t="shared" si="3"/>
        <v>6.1287800594609143E-2</v>
      </c>
      <c r="AK65" s="65">
        <f t="shared" si="4"/>
        <v>5.2577421070548372E-2</v>
      </c>
      <c r="AL65" s="65">
        <f t="shared" si="5"/>
        <v>4.6449205571828925E-2</v>
      </c>
      <c r="AM65" s="65">
        <f t="shared" si="6"/>
        <v>4.1938977224676086E-2</v>
      </c>
      <c r="AN65" s="66"/>
      <c r="AO65" s="65">
        <f t="shared" si="7"/>
        <v>7.9977964941493784E-2</v>
      </c>
      <c r="AP65" s="65">
        <f t="shared" si="8"/>
        <v>5.6932610832578757E-2</v>
      </c>
      <c r="AQ65" s="65">
        <f t="shared" si="9"/>
        <v>4.4194091398252505E-2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1.5713264037396025E-2</v>
      </c>
      <c r="D66" s="52">
        <f>VLOOKUP($B66,Shock_dev!$A$1:$CI$300,MATCH(DATE(D$1,1,1),Shock_dev!$A$1:$CI$1,0),FALSE)</f>
        <v>1.625383723506553E-2</v>
      </c>
      <c r="E66" s="52">
        <f>VLOOKUP($B66,Shock_dev!$A$1:$CI$300,MATCH(DATE(E$1,1,1),Shock_dev!$A$1:$CI$1,0),FALSE)</f>
        <v>1.6272311302727813E-2</v>
      </c>
      <c r="F66" s="52">
        <f>VLOOKUP($B66,Shock_dev!$A$1:$CI$300,MATCH(DATE(F$1,1,1),Shock_dev!$A$1:$CI$1,0),FALSE)</f>
        <v>1.615442620389566E-2</v>
      </c>
      <c r="G66" s="52">
        <f>VLOOKUP($B66,Shock_dev!$A$1:$CI$300,MATCH(DATE(G$1,1,1),Shock_dev!$A$1:$CI$1,0),FALSE)</f>
        <v>1.5993906127621214E-2</v>
      </c>
      <c r="H66" s="52">
        <f>VLOOKUP($B66,Shock_dev!$A$1:$CI$300,MATCH(DATE(H$1,1,1),Shock_dev!$A$1:$CI$1,0),FALSE)</f>
        <v>1.5834991474927316E-2</v>
      </c>
      <c r="I66" s="52">
        <f>VLOOKUP($B66,Shock_dev!$A$1:$CI$300,MATCH(DATE(I$1,1,1),Shock_dev!$A$1:$CI$1,0),FALSE)</f>
        <v>1.5659231103326017E-2</v>
      </c>
      <c r="J66" s="52">
        <f>VLOOKUP($B66,Shock_dev!$A$1:$CI$300,MATCH(DATE(J$1,1,1),Shock_dev!$A$1:$CI$1,0),FALSE)</f>
        <v>1.5497268339503269E-2</v>
      </c>
      <c r="K66" s="52">
        <f>VLOOKUP($B66,Shock_dev!$A$1:$CI$300,MATCH(DATE(K$1,1,1),Shock_dev!$A$1:$CI$1,0),FALSE)</f>
        <v>1.5341134157017865E-2</v>
      </c>
      <c r="L66" s="52">
        <f>VLOOKUP($B66,Shock_dev!$A$1:$CI$300,MATCH(DATE(L$1,1,1),Shock_dev!$A$1:$CI$1,0),FALSE)</f>
        <v>9.7840471162938258E-3</v>
      </c>
      <c r="M66" s="52">
        <f>VLOOKUP($B66,Shock_dev!$A$1:$CI$300,MATCH(DATE(M$1,1,1),Shock_dev!$A$1:$CI$1,0),FALSE)</f>
        <v>9.4682220290643812E-3</v>
      </c>
      <c r="N66" s="52">
        <f>VLOOKUP($B66,Shock_dev!$A$1:$CI$300,MATCH(DATE(N$1,1,1),Shock_dev!$A$1:$CI$1,0),FALSE)</f>
        <v>9.3147810979347795E-3</v>
      </c>
      <c r="O66" s="52">
        <f>VLOOKUP($B66,Shock_dev!$A$1:$CI$300,MATCH(DATE(O$1,1,1),Shock_dev!$A$1:$CI$1,0),FALSE)</f>
        <v>9.1938465423173042E-3</v>
      </c>
      <c r="P66" s="52">
        <f>VLOOKUP($B66,Shock_dev!$A$1:$CI$300,MATCH(DATE(P$1,1,1),Shock_dev!$A$1:$CI$1,0),FALSE)</f>
        <v>9.0795674991956989E-3</v>
      </c>
      <c r="Q66" s="52">
        <f>VLOOKUP($B66,Shock_dev!$A$1:$CI$300,MATCH(DATE(Q$1,1,1),Shock_dev!$A$1:$CI$1,0),FALSE)</f>
        <v>8.9812258682969246E-3</v>
      </c>
      <c r="R66" s="52">
        <f>VLOOKUP($B66,Shock_dev!$A$1:$CI$300,MATCH(DATE(R$1,1,1),Shock_dev!$A$1:$CI$1,0),FALSE)</f>
        <v>8.8550931714614454E-3</v>
      </c>
      <c r="S66" s="52">
        <f>VLOOKUP($B66,Shock_dev!$A$1:$CI$300,MATCH(DATE(S$1,1,1),Shock_dev!$A$1:$CI$1,0),FALSE)</f>
        <v>8.7457679112026444E-3</v>
      </c>
      <c r="T66" s="52">
        <f>VLOOKUP($B66,Shock_dev!$A$1:$CI$300,MATCH(DATE(T$1,1,1),Shock_dev!$A$1:$CI$1,0),FALSE)</f>
        <v>8.6395951684844815E-3</v>
      </c>
      <c r="U66" s="52">
        <f>VLOOKUP($B66,Shock_dev!$A$1:$CI$300,MATCH(DATE(U$1,1,1),Shock_dev!$A$1:$CI$1,0),FALSE)</f>
        <v>8.5345138310437517E-3</v>
      </c>
      <c r="V66" s="52">
        <f>VLOOKUP($B66,Shock_dev!$A$1:$CI$300,MATCH(DATE(V$1,1,1),Shock_dev!$A$1:$CI$1,0),FALSE)</f>
        <v>8.4156981827092255E-3</v>
      </c>
      <c r="W66" s="52">
        <f>VLOOKUP($B66,Shock_dev!$A$1:$CI$300,MATCH(DATE(W$1,1,1),Shock_dev!$A$1:$CI$1,0),FALSE)</f>
        <v>8.2942555606326952E-3</v>
      </c>
      <c r="X66" s="52">
        <f>VLOOKUP($B66,Shock_dev!$A$1:$CI$300,MATCH(DATE(X$1,1,1),Shock_dev!$A$1:$CI$1,0),FALSE)</f>
        <v>8.1792776583277053E-3</v>
      </c>
      <c r="Y66" s="52">
        <f>VLOOKUP($B66,Shock_dev!$A$1:$CI$300,MATCH(DATE(Y$1,1,1),Shock_dev!$A$1:$CI$1,0),FALSE)</f>
        <v>8.0679074951761007E-3</v>
      </c>
      <c r="Z66" s="52">
        <f>VLOOKUP($B66,Shock_dev!$A$1:$CI$300,MATCH(DATE(Z$1,1,1),Shock_dev!$A$1:$CI$1,0),FALSE)</f>
        <v>7.9573950323763264E-3</v>
      </c>
      <c r="AA66" s="52">
        <f>VLOOKUP($B66,Shock_dev!$A$1:$CI$300,MATCH(DATE(AA$1,1,1),Shock_dev!$A$1:$CI$1,0),FALSE)</f>
        <v>7.8438975742428849E-3</v>
      </c>
      <c r="AB66" s="52">
        <f>VLOOKUP($B66,Shock_dev!$A$1:$CI$300,MATCH(DATE(AB$1,1,1),Shock_dev!$A$1:$CI$1,0),FALSE)</f>
        <v>7.7243237347317329E-3</v>
      </c>
      <c r="AC66" s="52">
        <f>VLOOKUP($B66,Shock_dev!$A$1:$CI$300,MATCH(DATE(AC$1,1,1),Shock_dev!$A$1:$CI$1,0),FALSE)</f>
        <v>7.6068985112436108E-3</v>
      </c>
      <c r="AD66" s="52">
        <f>VLOOKUP($B66,Shock_dev!$A$1:$CI$300,MATCH(DATE(AD$1,1,1),Shock_dev!$A$1:$CI$1,0),FALSE)</f>
        <v>7.4920940865063519E-3</v>
      </c>
      <c r="AE66" s="52">
        <f>VLOOKUP($B66,Shock_dev!$A$1:$CI$300,MATCH(DATE(AE$1,1,1),Shock_dev!$A$1:$CI$1,0),FALSE)</f>
        <v>7.3794578814133935E-3</v>
      </c>
      <c r="AF66" s="52">
        <f>VLOOKUP($B66,Shock_dev!$A$1:$CI$300,MATCH(DATE(AF$1,1,1),Shock_dev!$A$1:$CI$1,0),FALSE)</f>
        <v>7.2683709427961958E-3</v>
      </c>
      <c r="AG66" s="52"/>
      <c r="AH66" s="65">
        <f t="shared" si="1"/>
        <v>1.6077548981341248E-2</v>
      </c>
      <c r="AI66" s="65">
        <f t="shared" si="2"/>
        <v>1.4423334438213659E-2</v>
      </c>
      <c r="AJ66" s="65">
        <f t="shared" si="3"/>
        <v>9.2075286073618166E-3</v>
      </c>
      <c r="AK66" s="65">
        <f t="shared" si="4"/>
        <v>8.6381336529803097E-3</v>
      </c>
      <c r="AL66" s="65">
        <f t="shared" si="5"/>
        <v>8.0685466641511432E-3</v>
      </c>
      <c r="AM66" s="65">
        <f t="shared" si="6"/>
        <v>7.4942290313382565E-3</v>
      </c>
      <c r="AN66" s="66"/>
      <c r="AO66" s="65">
        <f t="shared" si="7"/>
        <v>1.5250441709777454E-2</v>
      </c>
      <c r="AP66" s="65">
        <f t="shared" si="8"/>
        <v>8.922831130171064E-3</v>
      </c>
      <c r="AQ66" s="65">
        <f t="shared" si="9"/>
        <v>7.7813878477446998E-3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5.0290437556807059E-2</v>
      </c>
      <c r="D67" s="52">
        <f>VLOOKUP($B67,Shock_dev!$A$1:$CI$300,MATCH(DATE(D$1,1,1),Shock_dev!$A$1:$CI$1,0),FALSE)</f>
        <v>4.6811281267116492E-2</v>
      </c>
      <c r="E67" s="52">
        <f>VLOOKUP($B67,Shock_dev!$A$1:$CI$300,MATCH(DATE(E$1,1,1),Shock_dev!$A$1:$CI$1,0),FALSE)</f>
        <v>4.8052176800599665E-2</v>
      </c>
      <c r="F67" s="52">
        <f>VLOOKUP($B67,Shock_dev!$A$1:$CI$300,MATCH(DATE(F$1,1,1),Shock_dev!$A$1:$CI$1,0),FALSE)</f>
        <v>4.9691891934326431E-2</v>
      </c>
      <c r="G67" s="52">
        <f>VLOOKUP($B67,Shock_dev!$A$1:$CI$300,MATCH(DATE(G$1,1,1),Shock_dev!$A$1:$CI$1,0),FALSE)</f>
        <v>5.0019822419804176E-2</v>
      </c>
      <c r="H67" s="52">
        <f>VLOOKUP($B67,Shock_dev!$A$1:$CI$300,MATCH(DATE(H$1,1,1),Shock_dev!$A$1:$CI$1,0),FALSE)</f>
        <v>5.2443982375449769E-2</v>
      </c>
      <c r="I67" s="52">
        <f>VLOOKUP($B67,Shock_dev!$A$1:$CI$300,MATCH(DATE(I$1,1,1),Shock_dev!$A$1:$CI$1,0),FALSE)</f>
        <v>4.6260926747014493E-2</v>
      </c>
      <c r="J67" s="52">
        <f>VLOOKUP($B67,Shock_dev!$A$1:$CI$300,MATCH(DATE(J$1,1,1),Shock_dev!$A$1:$CI$1,0),FALSE)</f>
        <v>5.3481446119115532E-2</v>
      </c>
      <c r="K67" s="52">
        <f>VLOOKUP($B67,Shock_dev!$A$1:$CI$300,MATCH(DATE(K$1,1,1),Shock_dev!$A$1:$CI$1,0),FALSE)</f>
        <v>5.7774560011981328E-2</v>
      </c>
      <c r="L67" s="52">
        <f>VLOOKUP($B67,Shock_dev!$A$1:$CI$300,MATCH(DATE(L$1,1,1),Shock_dev!$A$1:$CI$1,0),FALSE)</f>
        <v>5.1873922719786331E-2</v>
      </c>
      <c r="M67" s="52">
        <f>VLOOKUP($B67,Shock_dev!$A$1:$CI$300,MATCH(DATE(M$1,1,1),Shock_dev!$A$1:$CI$1,0),FALSE)</f>
        <v>5.4192611639995336E-2</v>
      </c>
      <c r="N67" s="52">
        <f>VLOOKUP($B67,Shock_dev!$A$1:$CI$300,MATCH(DATE(N$1,1,1),Shock_dev!$A$1:$CI$1,0),FALSE)</f>
        <v>5.8238635174432E-2</v>
      </c>
      <c r="O67" s="52">
        <f>VLOOKUP($B67,Shock_dev!$A$1:$CI$300,MATCH(DATE(O$1,1,1),Shock_dev!$A$1:$CI$1,0),FALSE)</f>
        <v>4.9635794246401597E-2</v>
      </c>
      <c r="P67" s="52">
        <f>VLOOKUP($B67,Shock_dev!$A$1:$CI$300,MATCH(DATE(P$1,1,1),Shock_dev!$A$1:$CI$1,0),FALSE)</f>
        <v>4.086732379653301E-2</v>
      </c>
      <c r="Q67" s="52">
        <f>VLOOKUP($B67,Shock_dev!$A$1:$CI$300,MATCH(DATE(Q$1,1,1),Shock_dev!$A$1:$CI$1,0),FALSE)</f>
        <v>3.5606644652207538E-2</v>
      </c>
      <c r="R67" s="52">
        <f>VLOOKUP($B67,Shock_dev!$A$1:$CI$300,MATCH(DATE(R$1,1,1),Shock_dev!$A$1:$CI$1,0),FALSE)</f>
        <v>2.5637960853900448E-2</v>
      </c>
      <c r="S67" s="52">
        <f>VLOOKUP($B67,Shock_dev!$A$1:$CI$300,MATCH(DATE(S$1,1,1),Shock_dev!$A$1:$CI$1,0),FALSE)</f>
        <v>2.7522028012308592E-2</v>
      </c>
      <c r="T67" s="52">
        <f>VLOOKUP($B67,Shock_dev!$A$1:$CI$300,MATCH(DATE(T$1,1,1),Shock_dev!$A$1:$CI$1,0),FALSE)</f>
        <v>2.4091697946588522E-2</v>
      </c>
      <c r="U67" s="52">
        <f>VLOOKUP($B67,Shock_dev!$A$1:$CI$300,MATCH(DATE(U$1,1,1),Shock_dev!$A$1:$CI$1,0),FALSE)</f>
        <v>2.2173074117598734E-2</v>
      </c>
      <c r="V67" s="52">
        <f>VLOOKUP($B67,Shock_dev!$A$1:$CI$300,MATCH(DATE(V$1,1,1),Shock_dev!$A$1:$CI$1,0),FALSE)</f>
        <v>2.1037305504631888E-2</v>
      </c>
      <c r="W67" s="52">
        <f>VLOOKUP($B67,Shock_dev!$A$1:$CI$300,MATCH(DATE(W$1,1,1),Shock_dev!$A$1:$CI$1,0),FALSE)</f>
        <v>2.1365995591113185E-2</v>
      </c>
      <c r="X67" s="52">
        <f>VLOOKUP($B67,Shock_dev!$A$1:$CI$300,MATCH(DATE(X$1,1,1),Shock_dev!$A$1:$CI$1,0),FALSE)</f>
        <v>1.9289060484150404E-2</v>
      </c>
      <c r="Y67" s="52">
        <f>VLOOKUP($B67,Shock_dev!$A$1:$CI$300,MATCH(DATE(Y$1,1,1),Shock_dev!$A$1:$CI$1,0),FALSE)</f>
        <v>1.8993244091666653E-2</v>
      </c>
      <c r="Z67" s="52">
        <f>VLOOKUP($B67,Shock_dev!$A$1:$CI$300,MATCH(DATE(Z$1,1,1),Shock_dev!$A$1:$CI$1,0),FALSE)</f>
        <v>1.8739011516183155E-2</v>
      </c>
      <c r="AA67" s="52">
        <f>VLOOKUP($B67,Shock_dev!$A$1:$CI$300,MATCH(DATE(AA$1,1,1),Shock_dev!$A$1:$CI$1,0),FALSE)</f>
        <v>1.6745198502976299E-2</v>
      </c>
      <c r="AB67" s="52">
        <f>VLOOKUP($B67,Shock_dev!$A$1:$CI$300,MATCH(DATE(AB$1,1,1),Shock_dev!$A$1:$CI$1,0),FALSE)</f>
        <v>1.6479878612775414E-2</v>
      </c>
      <c r="AC67" s="52">
        <f>VLOOKUP($B67,Shock_dev!$A$1:$CI$300,MATCH(DATE(AC$1,1,1),Shock_dev!$A$1:$CI$1,0),FALSE)</f>
        <v>1.6256201079274776E-2</v>
      </c>
      <c r="AD67" s="52">
        <f>VLOOKUP($B67,Shock_dev!$A$1:$CI$300,MATCH(DATE(AD$1,1,1),Shock_dev!$A$1:$CI$1,0),FALSE)</f>
        <v>1.6043122488487768E-2</v>
      </c>
      <c r="AE67" s="52">
        <f>VLOOKUP($B67,Shock_dev!$A$1:$CI$300,MATCH(DATE(AE$1,1,1),Shock_dev!$A$1:$CI$1,0),FALSE)</f>
        <v>1.5902906000528037E-2</v>
      </c>
      <c r="AF67" s="52">
        <f>VLOOKUP($B67,Shock_dev!$A$1:$CI$300,MATCH(DATE(AF$1,1,1),Shock_dev!$A$1:$CI$1,0),FALSE)</f>
        <v>1.5699881695240458E-2</v>
      </c>
      <c r="AG67" s="52"/>
      <c r="AH67" s="65">
        <f t="shared" si="1"/>
        <v>4.897312199573077E-2</v>
      </c>
      <c r="AI67" s="65">
        <f t="shared" si="2"/>
        <v>5.2366967594669502E-2</v>
      </c>
      <c r="AJ67" s="65">
        <f t="shared" si="3"/>
        <v>4.7708201901913896E-2</v>
      </c>
      <c r="AK67" s="65">
        <f t="shared" si="4"/>
        <v>2.4092413287005638E-2</v>
      </c>
      <c r="AL67" s="65">
        <f t="shared" si="5"/>
        <v>1.9026502037217941E-2</v>
      </c>
      <c r="AM67" s="65">
        <f t="shared" si="6"/>
        <v>1.6076397975261288E-2</v>
      </c>
      <c r="AN67" s="66"/>
      <c r="AO67" s="65">
        <f t="shared" si="7"/>
        <v>5.0670044795200139E-2</v>
      </c>
      <c r="AP67" s="65">
        <f t="shared" si="8"/>
        <v>3.5900307594459765E-2</v>
      </c>
      <c r="AQ67" s="65">
        <f t="shared" si="9"/>
        <v>1.7551450006239616E-2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7.1893567028541827E-2</v>
      </c>
      <c r="D68" s="52">
        <f>VLOOKUP($B68,Shock_dev!$A$1:$CI$300,MATCH(DATE(D$1,1,1),Shock_dev!$A$1:$CI$1,0),FALSE)</f>
        <v>6.8671177242176626E-2</v>
      </c>
      <c r="E68" s="52">
        <f>VLOOKUP($B68,Shock_dev!$A$1:$CI$300,MATCH(DATE(E$1,1,1),Shock_dev!$A$1:$CI$1,0),FALSE)</f>
        <v>6.9915895383437912E-2</v>
      </c>
      <c r="F68" s="52">
        <f>VLOOKUP($B68,Shock_dev!$A$1:$CI$300,MATCH(DATE(F$1,1,1),Shock_dev!$A$1:$CI$1,0),FALSE)</f>
        <v>7.1425008890385652E-2</v>
      </c>
      <c r="G68" s="52">
        <f>VLOOKUP($B68,Shock_dev!$A$1:$CI$300,MATCH(DATE(G$1,1,1),Shock_dev!$A$1:$CI$1,0),FALSE)</f>
        <v>7.1555039239797613E-2</v>
      </c>
      <c r="H68" s="52">
        <f>VLOOKUP($B68,Shock_dev!$A$1:$CI$300,MATCH(DATE(H$1,1,1),Shock_dev!$A$1:$CI$1,0),FALSE)</f>
        <v>7.3791920271910269E-2</v>
      </c>
      <c r="I68" s="52">
        <f>VLOOKUP($B68,Shock_dev!$A$1:$CI$300,MATCH(DATE(I$1,1,1),Shock_dev!$A$1:$CI$1,0),FALSE)</f>
        <v>6.7369959842396507E-2</v>
      </c>
      <c r="J68" s="52">
        <f>VLOOKUP($B68,Shock_dev!$A$1:$CI$300,MATCH(DATE(J$1,1,1),Shock_dev!$A$1:$CI$1,0),FALSE)</f>
        <v>7.4398619193286428E-2</v>
      </c>
      <c r="K68" s="52">
        <f>VLOOKUP($B68,Shock_dev!$A$1:$CI$300,MATCH(DATE(K$1,1,1),Shock_dev!$A$1:$CI$1,0),FALSE)</f>
        <v>7.8506440203600647E-2</v>
      </c>
      <c r="L68" s="52">
        <f>VLOOKUP($B68,Shock_dev!$A$1:$CI$300,MATCH(DATE(L$1,1,1),Shock_dev!$A$1:$CI$1,0),FALSE)</f>
        <v>7.6818463804833689E-2</v>
      </c>
      <c r="M68" s="52">
        <f>VLOOKUP($B68,Shock_dev!$A$1:$CI$300,MATCH(DATE(M$1,1,1),Shock_dev!$A$1:$CI$1,0),FALSE)</f>
        <v>7.8936190378642079E-2</v>
      </c>
      <c r="N68" s="52">
        <f>VLOOKUP($B68,Shock_dev!$A$1:$CI$300,MATCH(DATE(N$1,1,1),Shock_dev!$A$1:$CI$1,0),FALSE)</f>
        <v>8.2727931591433296E-2</v>
      </c>
      <c r="O68" s="52">
        <f>VLOOKUP($B68,Shock_dev!$A$1:$CI$300,MATCH(DATE(O$1,1,1),Shock_dev!$A$1:$CI$1,0),FALSE)</f>
        <v>7.3858025304634659E-2</v>
      </c>
      <c r="P68" s="52">
        <f>VLOOKUP($B68,Shock_dev!$A$1:$CI$300,MATCH(DATE(P$1,1,1),Shock_dev!$A$1:$CI$1,0),FALSE)</f>
        <v>6.4817063259322225E-2</v>
      </c>
      <c r="Q68" s="52">
        <f>VLOOKUP($B68,Shock_dev!$A$1:$CI$300,MATCH(DATE(Q$1,1,1),Shock_dev!$A$1:$CI$1,0),FALSE)</f>
        <v>5.9301520328608172E-2</v>
      </c>
      <c r="R68" s="52">
        <f>VLOOKUP($B68,Shock_dev!$A$1:$CI$300,MATCH(DATE(R$1,1,1),Shock_dev!$A$1:$CI$1,0),FALSE)</f>
        <v>4.902228522981366E-2</v>
      </c>
      <c r="S68" s="52">
        <f>VLOOKUP($B68,Shock_dev!$A$1:$CI$300,MATCH(DATE(S$1,1,1),Shock_dev!$A$1:$CI$1,0),FALSE)</f>
        <v>5.0617541593475507E-2</v>
      </c>
      <c r="T68" s="52">
        <f>VLOOKUP($B68,Shock_dev!$A$1:$CI$300,MATCH(DATE(T$1,1,1),Shock_dev!$A$1:$CI$1,0),FALSE)</f>
        <v>4.6912709361595577E-2</v>
      </c>
      <c r="U68" s="52">
        <f>VLOOKUP($B68,Shock_dev!$A$1:$CI$300,MATCH(DATE(U$1,1,1),Shock_dev!$A$1:$CI$1,0),FALSE)</f>
        <v>4.4720325749657307E-2</v>
      </c>
      <c r="V68" s="52">
        <f>VLOOKUP($B68,Shock_dev!$A$1:$CI$300,MATCH(DATE(V$1,1,1),Shock_dev!$A$1:$CI$1,0),FALSE)</f>
        <v>4.3281510389524935E-2</v>
      </c>
      <c r="W68" s="52">
        <f>VLOOKUP($B68,Shock_dev!$A$1:$CI$300,MATCH(DATE(W$1,1,1),Shock_dev!$A$1:$CI$1,0),FALSE)</f>
        <v>4.3307224333265747E-2</v>
      </c>
      <c r="X68" s="52">
        <f>VLOOKUP($B68,Shock_dev!$A$1:$CI$300,MATCH(DATE(X$1,1,1),Shock_dev!$A$1:$CI$1,0),FALSE)</f>
        <v>4.0930910051335027E-2</v>
      </c>
      <c r="Y68" s="52">
        <f>VLOOKUP($B68,Shock_dev!$A$1:$CI$300,MATCH(DATE(Y$1,1,1),Shock_dev!$A$1:$CI$1,0),FALSE)</f>
        <v>4.0345400738383642E-2</v>
      </c>
      <c r="Z68" s="52">
        <f>VLOOKUP($B68,Shock_dev!$A$1:$CI$300,MATCH(DATE(Z$1,1,1),Shock_dev!$A$1:$CI$1,0),FALSE)</f>
        <v>3.9804699417891859E-2</v>
      </c>
      <c r="AA68" s="52">
        <f>VLOOKUP($B68,Shock_dev!$A$1:$CI$300,MATCH(DATE(AA$1,1,1),Shock_dev!$A$1:$CI$1,0),FALSE)</f>
        <v>3.7507141060585038E-2</v>
      </c>
      <c r="AB68" s="52">
        <f>VLOOKUP($B68,Shock_dev!$A$1:$CI$300,MATCH(DATE(AB$1,1,1),Shock_dev!$A$1:$CI$1,0),FALSE)</f>
        <v>3.6929178737350875E-2</v>
      </c>
      <c r="AC68" s="52">
        <f>VLOOKUP($B68,Shock_dev!$A$1:$CI$300,MATCH(DATE(AC$1,1,1),Shock_dev!$A$1:$CI$1,0),FALSE)</f>
        <v>3.6400512865866611E-2</v>
      </c>
      <c r="AD68" s="52">
        <f>VLOOKUP($B68,Shock_dev!$A$1:$CI$300,MATCH(DATE(AD$1,1,1),Shock_dev!$A$1:$CI$1,0),FALSE)</f>
        <v>3.5889047861854602E-2</v>
      </c>
      <c r="AE68" s="52">
        <f>VLOOKUP($B68,Shock_dev!$A$1:$CI$300,MATCH(DATE(AE$1,1,1),Shock_dev!$A$1:$CI$1,0),FALSE)</f>
        <v>3.5456055981068636E-2</v>
      </c>
      <c r="AF68" s="52">
        <f>VLOOKUP($B68,Shock_dev!$A$1:$CI$300,MATCH(DATE(AF$1,1,1),Shock_dev!$A$1:$CI$1,0),FALSE)</f>
        <v>3.496359225811313E-2</v>
      </c>
      <c r="AG68" s="52"/>
      <c r="AH68" s="65">
        <f t="shared" si="1"/>
        <v>7.0692137556867929E-2</v>
      </c>
      <c r="AI68" s="65">
        <f t="shared" si="2"/>
        <v>7.4177080663205511E-2</v>
      </c>
      <c r="AJ68" s="65">
        <f t="shared" si="3"/>
        <v>7.1928146172528101E-2</v>
      </c>
      <c r="AK68" s="65">
        <f t="shared" si="4"/>
        <v>4.6910874464813401E-2</v>
      </c>
      <c r="AL68" s="65">
        <f t="shared" si="5"/>
        <v>4.0379075120292263E-2</v>
      </c>
      <c r="AM68" s="65">
        <f t="shared" si="6"/>
        <v>3.5927677540850765E-2</v>
      </c>
      <c r="AN68" s="66"/>
      <c r="AO68" s="65">
        <f t="shared" si="7"/>
        <v>7.2434609110036713E-2</v>
      </c>
      <c r="AP68" s="65">
        <f t="shared" si="8"/>
        <v>5.9419510318670751E-2</v>
      </c>
      <c r="AQ68" s="65">
        <f t="shared" si="9"/>
        <v>3.8153376330571517E-2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5.0498318957263588E-2</v>
      </c>
      <c r="D69" s="52">
        <f>VLOOKUP($B69,Shock_dev!$A$1:$CI$300,MATCH(DATE(D$1,1,1),Shock_dev!$A$1:$CI$1,0),FALSE)</f>
        <v>4.7449443464011344E-2</v>
      </c>
      <c r="E69" s="52">
        <f>VLOOKUP($B69,Shock_dev!$A$1:$CI$300,MATCH(DATE(E$1,1,1),Shock_dev!$A$1:$CI$1,0),FALSE)</f>
        <v>4.8826107522524594E-2</v>
      </c>
      <c r="F69" s="52">
        <f>VLOOKUP($B69,Shock_dev!$A$1:$CI$300,MATCH(DATE(F$1,1,1),Shock_dev!$A$1:$CI$1,0),FALSE)</f>
        <v>5.0536433111773083E-2</v>
      </c>
      <c r="G69" s="52">
        <f>VLOOKUP($B69,Shock_dev!$A$1:$CI$300,MATCH(DATE(G$1,1,1),Shock_dev!$A$1:$CI$1,0),FALSE)</f>
        <v>5.0899865038872685E-2</v>
      </c>
      <c r="H69" s="52">
        <f>VLOOKUP($B69,Shock_dev!$A$1:$CI$300,MATCH(DATE(H$1,1,1),Shock_dev!$A$1:$CI$1,0),FALSE)</f>
        <v>5.3379557031030811E-2</v>
      </c>
      <c r="I69" s="52">
        <f>VLOOKUP($B69,Shock_dev!$A$1:$CI$300,MATCH(DATE(I$1,1,1),Shock_dev!$A$1:$CI$1,0),FALSE)</f>
        <v>4.7128484008465386E-2</v>
      </c>
      <c r="J69" s="52">
        <f>VLOOKUP($B69,Shock_dev!$A$1:$CI$300,MATCH(DATE(J$1,1,1),Shock_dev!$A$1:$CI$1,0),FALSE)</f>
        <v>5.4447360067629028E-2</v>
      </c>
      <c r="K69" s="52">
        <f>VLOOKUP($B69,Shock_dev!$A$1:$CI$300,MATCH(DATE(K$1,1,1),Shock_dev!$A$1:$CI$1,0),FALSE)</f>
        <v>5.8838952162220612E-2</v>
      </c>
      <c r="L69" s="52">
        <f>VLOOKUP($B69,Shock_dev!$A$1:$CI$300,MATCH(DATE(L$1,1,1),Shock_dev!$A$1:$CI$1,0),FALSE)</f>
        <v>5.288119895632426E-2</v>
      </c>
      <c r="M69" s="52">
        <f>VLOOKUP($B69,Shock_dev!$A$1:$CI$300,MATCH(DATE(M$1,1,1),Shock_dev!$A$1:$CI$1,0),FALSE)</f>
        <v>5.5228939053283667E-2</v>
      </c>
      <c r="N69" s="52">
        <f>VLOOKUP($B69,Shock_dev!$A$1:$CI$300,MATCH(DATE(N$1,1,1),Shock_dev!$A$1:$CI$1,0),FALSE)</f>
        <v>5.9347512507633433E-2</v>
      </c>
      <c r="O69" s="52">
        <f>VLOOKUP($B69,Shock_dev!$A$1:$CI$300,MATCH(DATE(O$1,1,1),Shock_dev!$A$1:$CI$1,0),FALSE)</f>
        <v>5.0629746261287786E-2</v>
      </c>
      <c r="P69" s="52">
        <f>VLOOKUP($B69,Shock_dev!$A$1:$CI$300,MATCH(DATE(P$1,1,1),Shock_dev!$A$1:$CI$1,0),FALSE)</f>
        <v>4.1691229300904756E-2</v>
      </c>
      <c r="Q69" s="52">
        <f>VLOOKUP($B69,Shock_dev!$A$1:$CI$300,MATCH(DATE(Q$1,1,1),Shock_dev!$A$1:$CI$1,0),FALSE)</f>
        <v>3.6302723698412254E-2</v>
      </c>
      <c r="R69" s="52">
        <f>VLOOKUP($B69,Shock_dev!$A$1:$CI$300,MATCH(DATE(R$1,1,1),Shock_dev!$A$1:$CI$1,0),FALSE)</f>
        <v>2.6138664760495822E-2</v>
      </c>
      <c r="S69" s="52">
        <f>VLOOKUP($B69,Shock_dev!$A$1:$CI$300,MATCH(DATE(S$1,1,1),Shock_dev!$A$1:$CI$1,0),FALSE)</f>
        <v>2.8003962159787059E-2</v>
      </c>
      <c r="T69" s="52">
        <f>VLOOKUP($B69,Shock_dev!$A$1:$CI$300,MATCH(DATE(T$1,1,1),Shock_dev!$A$1:$CI$1,0),FALSE)</f>
        <v>2.4510254013966268E-2</v>
      </c>
      <c r="U69" s="52">
        <f>VLOOKUP($B69,Shock_dev!$A$1:$CI$300,MATCH(DATE(U$1,1,1),Shock_dev!$A$1:$CI$1,0),FALSE)</f>
        <v>2.2542570365701519E-2</v>
      </c>
      <c r="V69" s="52">
        <f>VLOOKUP($B69,Shock_dev!$A$1:$CI$300,MATCH(DATE(V$1,1,1),Shock_dev!$A$1:$CI$1,0),FALSE)</f>
        <v>2.1374087265675586E-2</v>
      </c>
      <c r="W69" s="52">
        <f>VLOOKUP($B69,Shock_dev!$A$1:$CI$300,MATCH(DATE(W$1,1,1),Shock_dev!$A$1:$CI$1,0),FALSE)</f>
        <v>2.1694387441337639E-2</v>
      </c>
      <c r="X69" s="52">
        <f>VLOOKUP($B69,Shock_dev!$A$1:$CI$300,MATCH(DATE(X$1,1,1),Shock_dev!$A$1:$CI$1,0),FALSE)</f>
        <v>1.9582938271267E-2</v>
      </c>
      <c r="Y69" s="52">
        <f>VLOOKUP($B69,Shock_dev!$A$1:$CI$300,MATCH(DATE(Y$1,1,1),Shock_dev!$A$1:$CI$1,0),FALSE)</f>
        <v>1.9271402040108777E-2</v>
      </c>
      <c r="Z69" s="52">
        <f>VLOOKUP($B69,Shock_dev!$A$1:$CI$300,MATCH(DATE(Z$1,1,1),Shock_dev!$A$1:$CI$1,0),FALSE)</f>
        <v>1.900643845833392E-2</v>
      </c>
      <c r="AA69" s="52">
        <f>VLOOKUP($B69,Shock_dev!$A$1:$CI$300,MATCH(DATE(AA$1,1,1),Shock_dev!$A$1:$CI$1,0),FALSE)</f>
        <v>1.6982317965791454E-2</v>
      </c>
      <c r="AB69" s="52">
        <f>VLOOKUP($B69,Shock_dev!$A$1:$CI$300,MATCH(DATE(AB$1,1,1),Shock_dev!$A$1:$CI$1,0),FALSE)</f>
        <v>1.6705385776774689E-2</v>
      </c>
      <c r="AC69" s="52">
        <f>VLOOKUP($B69,Shock_dev!$A$1:$CI$300,MATCH(DATE(AC$1,1,1),Shock_dev!$A$1:$CI$1,0),FALSE)</f>
        <v>1.6474454275473234E-2</v>
      </c>
      <c r="AD69" s="52">
        <f>VLOOKUP($B69,Shock_dev!$A$1:$CI$300,MATCH(DATE(AD$1,1,1),Shock_dev!$A$1:$CI$1,0),FALSE)</f>
        <v>1.6255578804480895E-2</v>
      </c>
      <c r="AE69" s="52">
        <f>VLOOKUP($B69,Shock_dev!$A$1:$CI$300,MATCH(DATE(AE$1,1,1),Shock_dev!$A$1:$CI$1,0),FALSE)</f>
        <v>1.611105869419566E-2</v>
      </c>
      <c r="AF69" s="52">
        <f>VLOOKUP($B69,Shock_dev!$A$1:$CI$300,MATCH(DATE(AF$1,1,1),Shock_dev!$A$1:$CI$1,0),FALSE)</f>
        <v>1.5903678862187881E-2</v>
      </c>
      <c r="AG69" s="52"/>
      <c r="AH69" s="65">
        <f t="shared" si="1"/>
        <v>4.964203361888906E-2</v>
      </c>
      <c r="AI69" s="65">
        <f t="shared" si="2"/>
        <v>5.3335110445134025E-2</v>
      </c>
      <c r="AJ69" s="65">
        <f t="shared" si="3"/>
        <v>4.8640030164304383E-2</v>
      </c>
      <c r="AK69" s="65">
        <f t="shared" si="4"/>
        <v>2.4513907713125248E-2</v>
      </c>
      <c r="AL69" s="65">
        <f t="shared" si="5"/>
        <v>1.9307496835367758E-2</v>
      </c>
      <c r="AM69" s="65">
        <f t="shared" si="6"/>
        <v>1.6290031282622471E-2</v>
      </c>
      <c r="AN69" s="66"/>
      <c r="AO69" s="65">
        <f t="shared" si="7"/>
        <v>5.1488572032011543E-2</v>
      </c>
      <c r="AP69" s="65">
        <f t="shared" si="8"/>
        <v>3.6576968938714816E-2</v>
      </c>
      <c r="AQ69" s="65">
        <f t="shared" si="9"/>
        <v>1.7798764058995116E-2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6.8727560289901114E-3</v>
      </c>
      <c r="D70" s="52">
        <f>VLOOKUP($B70,Shock_dev!$A$1:$CI$300,MATCH(DATE(D$1,1,1),Shock_dev!$A$1:$CI$1,0),FALSE)</f>
        <v>1.050196149084319E-2</v>
      </c>
      <c r="E70" s="52">
        <f>VLOOKUP($B70,Shock_dev!$A$1:$CI$300,MATCH(DATE(E$1,1,1),Shock_dev!$A$1:$CI$1,0),FALSE)</f>
        <v>1.2214308893853337E-2</v>
      </c>
      <c r="F70" s="52">
        <f>VLOOKUP($B70,Shock_dev!$A$1:$CI$300,MATCH(DATE(F$1,1,1),Shock_dev!$A$1:$CI$1,0),FALSE)</f>
        <v>1.2621298555993915E-2</v>
      </c>
      <c r="G70" s="52">
        <f>VLOOKUP($B70,Shock_dev!$A$1:$CI$300,MATCH(DATE(G$1,1,1),Shock_dev!$A$1:$CI$1,0),FALSE)</f>
        <v>1.2184439711273211E-2</v>
      </c>
      <c r="H70" s="52">
        <f>VLOOKUP($B70,Shock_dev!$A$1:$CI$300,MATCH(DATE(H$1,1,1),Shock_dev!$A$1:$CI$1,0),FALSE)</f>
        <v>1.1648531587545009E-2</v>
      </c>
      <c r="I70" s="52">
        <f>VLOOKUP($B70,Shock_dev!$A$1:$CI$300,MATCH(DATE(I$1,1,1),Shock_dev!$A$1:$CI$1,0),FALSE)</f>
        <v>1.0200021860472704E-2</v>
      </c>
      <c r="J70" s="52">
        <f>VLOOKUP($B70,Shock_dev!$A$1:$CI$300,MATCH(DATE(J$1,1,1),Shock_dev!$A$1:$CI$1,0),FALSE)</f>
        <v>9.0353764838207624E-3</v>
      </c>
      <c r="K70" s="52">
        <f>VLOOKUP($B70,Shock_dev!$A$1:$CI$300,MATCH(DATE(K$1,1,1),Shock_dev!$A$1:$CI$1,0),FALSE)</f>
        <v>7.7891157747420076E-3</v>
      </c>
      <c r="L70" s="52">
        <f>VLOOKUP($B70,Shock_dev!$A$1:$CI$300,MATCH(DATE(L$1,1,1),Shock_dev!$A$1:$CI$1,0),FALSE)</f>
        <v>6.4495643149174858E-3</v>
      </c>
      <c r="M70" s="52">
        <f>VLOOKUP($B70,Shock_dev!$A$1:$CI$300,MATCH(DATE(M$1,1,1),Shock_dev!$A$1:$CI$1,0),FALSE)</f>
        <v>3.8721641905050666E-3</v>
      </c>
      <c r="N70" s="52">
        <f>VLOOKUP($B70,Shock_dev!$A$1:$CI$300,MATCH(DATE(N$1,1,1),Shock_dev!$A$1:$CI$1,0),FALSE)</f>
        <v>2.1837847922880856E-3</v>
      </c>
      <c r="O70" s="52">
        <f>VLOOKUP($B70,Shock_dev!$A$1:$CI$300,MATCH(DATE(O$1,1,1),Shock_dev!$A$1:$CI$1,0),FALSE)</f>
        <v>6.4778750776406857E-4</v>
      </c>
      <c r="P70" s="52">
        <f>VLOOKUP($B70,Shock_dev!$A$1:$CI$300,MATCH(DATE(P$1,1,1),Shock_dev!$A$1:$CI$1,0),FALSE)</f>
        <v>-7.0379495259399781E-4</v>
      </c>
      <c r="Q70" s="52">
        <f>VLOOKUP($B70,Shock_dev!$A$1:$CI$300,MATCH(DATE(Q$1,1,1),Shock_dev!$A$1:$CI$1,0),FALSE)</f>
        <v>-1.3706039444132965E-3</v>
      </c>
      <c r="R70" s="52">
        <f>VLOOKUP($B70,Shock_dev!$A$1:$CI$300,MATCH(DATE(R$1,1,1),Shock_dev!$A$1:$CI$1,0),FALSE)</f>
        <v>-2.7761671076336433E-3</v>
      </c>
      <c r="S70" s="52">
        <f>VLOOKUP($B70,Shock_dev!$A$1:$CI$300,MATCH(DATE(S$1,1,1),Shock_dev!$A$1:$CI$1,0),FALSE)</f>
        <v>-3.2279468664279847E-3</v>
      </c>
      <c r="T70" s="52">
        <f>VLOOKUP($B70,Shock_dev!$A$1:$CI$300,MATCH(DATE(T$1,1,1),Shock_dev!$A$1:$CI$1,0),FALSE)</f>
        <v>-3.4875325880820039E-3</v>
      </c>
      <c r="U70" s="52">
        <f>VLOOKUP($B70,Shock_dev!$A$1:$CI$300,MATCH(DATE(U$1,1,1),Shock_dev!$A$1:$CI$1,0),FALSE)</f>
        <v>-3.5112867137426472E-3</v>
      </c>
      <c r="V70" s="52">
        <f>VLOOKUP($B70,Shock_dev!$A$1:$CI$300,MATCH(DATE(V$1,1,1),Shock_dev!$A$1:$CI$1,0),FALSE)</f>
        <v>-3.7862879054028531E-3</v>
      </c>
      <c r="W70" s="52">
        <f>VLOOKUP($B70,Shock_dev!$A$1:$CI$300,MATCH(DATE(W$1,1,1),Shock_dev!$A$1:$CI$1,0),FALSE)</f>
        <v>-3.9058888815083292E-3</v>
      </c>
      <c r="X70" s="52">
        <f>VLOOKUP($B70,Shock_dev!$A$1:$CI$300,MATCH(DATE(X$1,1,1),Shock_dev!$A$1:$CI$1,0),FALSE)</f>
        <v>-3.7046886731019911E-3</v>
      </c>
      <c r="Y70" s="52">
        <f>VLOOKUP($B70,Shock_dev!$A$1:$CI$300,MATCH(DATE(Y$1,1,1),Shock_dev!$A$1:$CI$1,0),FALSE)</f>
        <v>-3.347883016070309E-3</v>
      </c>
      <c r="Z70" s="52">
        <f>VLOOKUP($B70,Shock_dev!$A$1:$CI$300,MATCH(DATE(Z$1,1,1),Shock_dev!$A$1:$CI$1,0),FALSE)</f>
        <v>-2.9162384305121067E-3</v>
      </c>
      <c r="AA70" s="52">
        <f>VLOOKUP($B70,Shock_dev!$A$1:$CI$300,MATCH(DATE(AA$1,1,1),Shock_dev!$A$1:$CI$1,0),FALSE)</f>
        <v>-2.539774071803929E-3</v>
      </c>
      <c r="AB70" s="52">
        <f>VLOOKUP($B70,Shock_dev!$A$1:$CI$300,MATCH(DATE(AB$1,1,1),Shock_dev!$A$1:$CI$1,0),FALSE)</f>
        <v>-2.3246722189459055E-3</v>
      </c>
      <c r="AC70" s="52">
        <f>VLOOKUP($B70,Shock_dev!$A$1:$CI$300,MATCH(DATE(AC$1,1,1),Shock_dev!$A$1:$CI$1,0),FALSE)</f>
        <v>-2.0248989145233462E-3</v>
      </c>
      <c r="AD70" s="52">
        <f>VLOOKUP($B70,Shock_dev!$A$1:$CI$300,MATCH(DATE(AD$1,1,1),Shock_dev!$A$1:$CI$1,0),FALSE)</f>
        <v>-1.7030968504518178E-3</v>
      </c>
      <c r="AE70" s="52">
        <f>VLOOKUP($B70,Shock_dev!$A$1:$CI$300,MATCH(DATE(AE$1,1,1),Shock_dev!$A$1:$CI$1,0),FALSE)</f>
        <v>-1.3834269073376613E-3</v>
      </c>
      <c r="AF70" s="52">
        <f>VLOOKUP($B70,Shock_dev!$A$1:$CI$300,MATCH(DATE(AF$1,1,1),Shock_dev!$A$1:$CI$1,0),FALSE)</f>
        <v>-1.0904931983767591E-3</v>
      </c>
      <c r="AG70" s="52"/>
      <c r="AH70" s="65">
        <f t="shared" si="1"/>
        <v>1.0878952936190752E-2</v>
      </c>
      <c r="AI70" s="65">
        <f t="shared" si="2"/>
        <v>9.0245220042995938E-3</v>
      </c>
      <c r="AJ70" s="65">
        <f t="shared" si="3"/>
        <v>9.2586751870998559E-4</v>
      </c>
      <c r="AK70" s="65">
        <f t="shared" si="4"/>
        <v>-3.3578442362578267E-3</v>
      </c>
      <c r="AL70" s="65">
        <f t="shared" si="5"/>
        <v>-3.2828946145993325E-3</v>
      </c>
      <c r="AM70" s="65">
        <f t="shared" si="6"/>
        <v>-1.705317617927098E-3</v>
      </c>
      <c r="AN70" s="66"/>
      <c r="AO70" s="65">
        <f t="shared" si="7"/>
        <v>9.9517374702451731E-3</v>
      </c>
      <c r="AP70" s="65">
        <f t="shared" si="8"/>
        <v>-1.2159883587739206E-3</v>
      </c>
      <c r="AQ70" s="65">
        <f t="shared" si="9"/>
        <v>-2.4941061162632155E-3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0.21106698579218655</v>
      </c>
      <c r="D71" s="52">
        <f>VLOOKUP($B71,Shock_dev!$A$1:$CI$300,MATCH(DATE(D$1,1,1),Shock_dev!$A$1:$CI$1,0),FALSE)</f>
        <v>0.30875214931242967</v>
      </c>
      <c r="E71" s="52">
        <f>VLOOKUP($B71,Shock_dev!$A$1:$CI$300,MATCH(DATE(E$1,1,1),Shock_dev!$A$1:$CI$1,0),FALSE)</f>
        <v>0.3581405143270826</v>
      </c>
      <c r="F71" s="52">
        <f>VLOOKUP($B71,Shock_dev!$A$1:$CI$300,MATCH(DATE(F$1,1,1),Shock_dev!$A$1:$CI$1,0),FALSE)</f>
        <v>0.38032357353618068</v>
      </c>
      <c r="G71" s="52">
        <f>VLOOKUP($B71,Shock_dev!$A$1:$CI$300,MATCH(DATE(G$1,1,1),Shock_dev!$A$1:$CI$1,0),FALSE)</f>
        <v>0.386661589830606</v>
      </c>
      <c r="H71" s="52">
        <f>VLOOKUP($B71,Shock_dev!$A$1:$CI$300,MATCH(DATE(H$1,1,1),Shock_dev!$A$1:$CI$1,0),FALSE)</f>
        <v>0.39607181937709074</v>
      </c>
      <c r="I71" s="52">
        <f>VLOOKUP($B71,Shock_dev!$A$1:$CI$300,MATCH(DATE(I$1,1,1),Shock_dev!$A$1:$CI$1,0),FALSE)</f>
        <v>0.37966774524973418</v>
      </c>
      <c r="J71" s="52">
        <f>VLOOKUP($B71,Shock_dev!$A$1:$CI$300,MATCH(DATE(J$1,1,1),Shock_dev!$A$1:$CI$1,0),FALSE)</f>
        <v>0.37378672085829229</v>
      </c>
      <c r="K71" s="52">
        <f>VLOOKUP($B71,Shock_dev!$A$1:$CI$300,MATCH(DATE(K$1,1,1),Shock_dev!$A$1:$CI$1,0),FALSE)</f>
        <v>0.3636190084886658</v>
      </c>
      <c r="L71" s="52">
        <f>VLOOKUP($B71,Shock_dev!$A$1:$CI$300,MATCH(DATE(L$1,1,1),Shock_dev!$A$1:$CI$1,0),FALSE)</f>
        <v>0.34846904172866955</v>
      </c>
      <c r="M71" s="52">
        <f>VLOOKUP($B71,Shock_dev!$A$1:$CI$300,MATCH(DATE(M$1,1,1),Shock_dev!$A$1:$CI$1,0),FALSE)</f>
        <v>0.29285471916962014</v>
      </c>
      <c r="N71" s="52">
        <f>VLOOKUP($B71,Shock_dev!$A$1:$CI$300,MATCH(DATE(N$1,1,1),Shock_dev!$A$1:$CI$1,0),FALSE)</f>
        <v>0.26379889439586413</v>
      </c>
      <c r="O71" s="52">
        <f>VLOOKUP($B71,Shock_dev!$A$1:$CI$300,MATCH(DATE(O$1,1,1),Shock_dev!$A$1:$CI$1,0),FALSE)</f>
        <v>0.2337619638014401</v>
      </c>
      <c r="P71" s="52">
        <f>VLOOKUP($B71,Shock_dev!$A$1:$CI$300,MATCH(DATE(P$1,1,1),Shock_dev!$A$1:$CI$1,0),FALSE)</f>
        <v>0.20451684543769599</v>
      </c>
      <c r="Q71" s="52">
        <f>VLOOKUP($B71,Shock_dev!$A$1:$CI$300,MATCH(DATE(Q$1,1,1),Shock_dev!$A$1:$CI$1,0),FALSE)</f>
        <v>0.19160476406959318</v>
      </c>
      <c r="R71" s="52">
        <f>VLOOKUP($B71,Shock_dev!$A$1:$CI$300,MATCH(DATE(R$1,1,1),Shock_dev!$A$1:$CI$1,0),FALSE)</f>
        <v>0.15081135703948373</v>
      </c>
      <c r="S71" s="52">
        <f>VLOOKUP($B71,Shock_dev!$A$1:$CI$300,MATCH(DATE(S$1,1,1),Shock_dev!$A$1:$CI$1,0),FALSE)</f>
        <v>0.13727651243165442</v>
      </c>
      <c r="T71" s="52">
        <f>VLOOKUP($B71,Shock_dev!$A$1:$CI$300,MATCH(DATE(T$1,1,1),Shock_dev!$A$1:$CI$1,0),FALSE)</f>
        <v>0.12471388930358347</v>
      </c>
      <c r="U71" s="52">
        <f>VLOOKUP($B71,Shock_dev!$A$1:$CI$300,MATCH(DATE(U$1,1,1),Shock_dev!$A$1:$CI$1,0),FALSE)</f>
        <v>0.11619247470933111</v>
      </c>
      <c r="V71" s="52">
        <f>VLOOKUP($B71,Shock_dev!$A$1:$CI$300,MATCH(DATE(V$1,1,1),Shock_dev!$A$1:$CI$1,0),FALSE)</f>
        <v>9.7630264872573175E-2</v>
      </c>
      <c r="W71" s="52">
        <f>VLOOKUP($B71,Shock_dev!$A$1:$CI$300,MATCH(DATE(W$1,1,1),Shock_dev!$A$1:$CI$1,0),FALSE)</f>
        <v>8.3026422206010989E-2</v>
      </c>
      <c r="X71" s="52">
        <f>VLOOKUP($B71,Shock_dev!$A$1:$CI$300,MATCH(DATE(X$1,1,1),Shock_dev!$A$1:$CI$1,0),FALSE)</f>
        <v>7.7034754966237948E-2</v>
      </c>
      <c r="Y71" s="52">
        <f>VLOOKUP($B71,Shock_dev!$A$1:$CI$300,MATCH(DATE(Y$1,1,1),Shock_dev!$A$1:$CI$1,0),FALSE)</f>
        <v>7.4415984654543632E-2</v>
      </c>
      <c r="Z71" s="52">
        <f>VLOOKUP($B71,Shock_dev!$A$1:$CI$300,MATCH(DATE(Z$1,1,1),Shock_dev!$A$1:$CI$1,0),FALSE)</f>
        <v>7.3466022850781604E-2</v>
      </c>
      <c r="AA71" s="52">
        <f>VLOOKUP($B71,Shock_dev!$A$1:$CI$300,MATCH(DATE(AA$1,1,1),Shock_dev!$A$1:$CI$1,0),FALSE)</f>
        <v>7.0915444193084751E-2</v>
      </c>
      <c r="AB71" s="52">
        <f>VLOOKUP($B71,Shock_dev!$A$1:$CI$300,MATCH(DATE(AB$1,1,1),Shock_dev!$A$1:$CI$1,0),FALSE)</f>
        <v>6.4158808337672513E-2</v>
      </c>
      <c r="AC71" s="52">
        <f>VLOOKUP($B71,Shock_dev!$A$1:$CI$300,MATCH(DATE(AC$1,1,1),Shock_dev!$A$1:$CI$1,0),FALSE)</f>
        <v>6.1141730920247932E-2</v>
      </c>
      <c r="AD71" s="52">
        <f>VLOOKUP($B71,Shock_dev!$A$1:$CI$300,MATCH(DATE(AD$1,1,1),Shock_dev!$A$1:$CI$1,0),FALSE)</f>
        <v>5.9457525752016779E-2</v>
      </c>
      <c r="AE71" s="52">
        <f>VLOOKUP($B71,Shock_dev!$A$1:$CI$300,MATCH(DATE(AE$1,1,1),Shock_dev!$A$1:$CI$1,0),FALSE)</f>
        <v>5.8463285435914489E-2</v>
      </c>
      <c r="AF71" s="52">
        <f>VLOOKUP($B71,Shock_dev!$A$1:$CI$300,MATCH(DATE(AF$1,1,1),Shock_dev!$A$1:$CI$1,0),FALSE)</f>
        <v>5.7536486761524057E-2</v>
      </c>
      <c r="AG71" s="52"/>
      <c r="AH71" s="65">
        <f t="shared" si="1"/>
        <v>0.32898896255969712</v>
      </c>
      <c r="AI71" s="65">
        <f t="shared" si="2"/>
        <v>0.37232286714049045</v>
      </c>
      <c r="AJ71" s="65">
        <f t="shared" si="3"/>
        <v>0.23730743737484272</v>
      </c>
      <c r="AK71" s="65">
        <f t="shared" si="4"/>
        <v>0.12532489967132518</v>
      </c>
      <c r="AL71" s="65">
        <f t="shared" si="5"/>
        <v>7.5771725774131798E-2</v>
      </c>
      <c r="AM71" s="65">
        <f t="shared" si="6"/>
        <v>6.0151567441475165E-2</v>
      </c>
      <c r="AN71" s="66"/>
      <c r="AO71" s="65">
        <f t="shared" si="7"/>
        <v>0.35065591485009379</v>
      </c>
      <c r="AP71" s="65">
        <f t="shared" si="8"/>
        <v>0.18131616852308396</v>
      </c>
      <c r="AQ71" s="65">
        <f t="shared" si="9"/>
        <v>6.7961646607803489E-2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1.2673205108087631E-2</v>
      </c>
      <c r="D72" s="52">
        <f>VLOOKUP($B72,Shock_dev!$A$1:$CI$300,MATCH(DATE(D$1,1,1),Shock_dev!$A$1:$CI$1,0),FALSE)</f>
        <v>1.9918243541418783E-2</v>
      </c>
      <c r="E72" s="52">
        <f>VLOOKUP($B72,Shock_dev!$A$1:$CI$300,MATCH(DATE(E$1,1,1),Shock_dev!$A$1:$CI$1,0),FALSE)</f>
        <v>2.4264149680736907E-2</v>
      </c>
      <c r="F72" s="52">
        <f>VLOOKUP($B72,Shock_dev!$A$1:$CI$300,MATCH(DATE(F$1,1,1),Shock_dev!$A$1:$CI$1,0),FALSE)</f>
        <v>2.6861863286559796E-2</v>
      </c>
      <c r="G72" s="52">
        <f>VLOOKUP($B72,Shock_dev!$A$1:$CI$300,MATCH(DATE(G$1,1,1),Shock_dev!$A$1:$CI$1,0),FALSE)</f>
        <v>2.8417386051259715E-2</v>
      </c>
      <c r="H72" s="52">
        <f>VLOOKUP($B72,Shock_dev!$A$1:$CI$300,MATCH(DATE(H$1,1,1),Shock_dev!$A$1:$CI$1,0),FALSE)</f>
        <v>3.0125728114849922E-2</v>
      </c>
      <c r="I72" s="52">
        <f>VLOOKUP($B72,Shock_dev!$A$1:$CI$300,MATCH(DATE(I$1,1,1),Shock_dev!$A$1:$CI$1,0),FALSE)</f>
        <v>3.0350615908373509E-2</v>
      </c>
      <c r="J72" s="52">
        <f>VLOOKUP($B72,Shock_dev!$A$1:$CI$300,MATCH(DATE(J$1,1,1),Shock_dev!$A$1:$CI$1,0),FALSE)</f>
        <v>3.1228176951469667E-2</v>
      </c>
      <c r="K72" s="52">
        <f>VLOOKUP($B72,Shock_dev!$A$1:$CI$300,MATCH(DATE(K$1,1,1),Shock_dev!$A$1:$CI$1,0),FALSE)</f>
        <v>3.1862837499377974E-2</v>
      </c>
      <c r="L72" s="52">
        <f>VLOOKUP($B72,Shock_dev!$A$1:$CI$300,MATCH(DATE(L$1,1,1),Shock_dev!$A$1:$CI$1,0),FALSE)</f>
        <v>3.1993243341915889E-2</v>
      </c>
      <c r="M72" s="52">
        <f>VLOOKUP($B72,Shock_dev!$A$1:$CI$300,MATCH(DATE(M$1,1,1),Shock_dev!$A$1:$CI$1,0),FALSE)</f>
        <v>2.9841421630093769E-2</v>
      </c>
      <c r="N72" s="52">
        <f>VLOOKUP($B72,Shock_dev!$A$1:$CI$300,MATCH(DATE(N$1,1,1),Shock_dev!$A$1:$CI$1,0),FALSE)</f>
        <v>2.8698692917698582E-2</v>
      </c>
      <c r="O72" s="52">
        <f>VLOOKUP($B72,Shock_dev!$A$1:$CI$300,MATCH(DATE(O$1,1,1),Shock_dev!$A$1:$CI$1,0),FALSE)</f>
        <v>2.7177375073655894E-2</v>
      </c>
      <c r="P72" s="52">
        <f>VLOOKUP($B72,Shock_dev!$A$1:$CI$300,MATCH(DATE(P$1,1,1),Shock_dev!$A$1:$CI$1,0),FALSE)</f>
        <v>2.5469673437576317E-2</v>
      </c>
      <c r="Q72" s="52">
        <f>VLOOKUP($B72,Shock_dev!$A$1:$CI$300,MATCH(DATE(Q$1,1,1),Shock_dev!$A$1:$CI$1,0),FALSE)</f>
        <v>2.4520924282602181E-2</v>
      </c>
      <c r="R72" s="52">
        <f>VLOOKUP($B72,Shock_dev!$A$1:$CI$300,MATCH(DATE(R$1,1,1),Shock_dev!$A$1:$CI$1,0),FALSE)</f>
        <v>2.1890321244732201E-2</v>
      </c>
      <c r="S72" s="52">
        <f>VLOOKUP($B72,Shock_dev!$A$1:$CI$300,MATCH(DATE(S$1,1,1),Shock_dev!$A$1:$CI$1,0),FALSE)</f>
        <v>2.0599502171172915E-2</v>
      </c>
      <c r="T72" s="52">
        <f>VLOOKUP($B72,Shock_dev!$A$1:$CI$300,MATCH(DATE(T$1,1,1),Shock_dev!$A$1:$CI$1,0),FALSE)</f>
        <v>1.9289917325390579E-2</v>
      </c>
      <c r="U72" s="52">
        <f>VLOOKUP($B72,Shock_dev!$A$1:$CI$300,MATCH(DATE(U$1,1,1),Shock_dev!$A$1:$CI$1,0),FALSE)</f>
        <v>1.8146116778839389E-2</v>
      </c>
      <c r="V72" s="52">
        <f>VLOOKUP($B72,Shock_dev!$A$1:$CI$300,MATCH(DATE(V$1,1,1),Shock_dev!$A$1:$CI$1,0),FALSE)</f>
        <v>1.6413556546890029E-2</v>
      </c>
      <c r="W72" s="52">
        <f>VLOOKUP($B72,Shock_dev!$A$1:$CI$300,MATCH(DATE(W$1,1,1),Shock_dev!$A$1:$CI$1,0),FALSE)</f>
        <v>1.4801686861905815E-2</v>
      </c>
      <c r="X72" s="52">
        <f>VLOOKUP($B72,Shock_dev!$A$1:$CI$300,MATCH(DATE(X$1,1,1),Shock_dev!$A$1:$CI$1,0),FALSE)</f>
        <v>1.3584172810895009E-2</v>
      </c>
      <c r="Y72" s="52">
        <f>VLOOKUP($B72,Shock_dev!$A$1:$CI$300,MATCH(DATE(Y$1,1,1),Shock_dev!$A$1:$CI$1,0),FALSE)</f>
        <v>1.2628586423409631E-2</v>
      </c>
      <c r="Z72" s="52">
        <f>VLOOKUP($B72,Shock_dev!$A$1:$CI$300,MATCH(DATE(Z$1,1,1),Shock_dev!$A$1:$CI$1,0),FALSE)</f>
        <v>1.1818488857908255E-2</v>
      </c>
      <c r="AA72" s="52">
        <f>VLOOKUP($B72,Shock_dev!$A$1:$CI$300,MATCH(DATE(AA$1,1,1),Shock_dev!$A$1:$CI$1,0),FALSE)</f>
        <v>1.0939309801998776E-2</v>
      </c>
      <c r="AB72" s="52">
        <f>VLOOKUP($B72,Shock_dev!$A$1:$CI$300,MATCH(DATE(AB$1,1,1),Shock_dev!$A$1:$CI$1,0),FALSE)</f>
        <v>9.8919334881508135E-3</v>
      </c>
      <c r="AC72" s="52">
        <f>VLOOKUP($B72,Shock_dev!$A$1:$CI$300,MATCH(DATE(AC$1,1,1),Shock_dev!$A$1:$CI$1,0),FALSE)</f>
        <v>9.0696434510500537E-3</v>
      </c>
      <c r="AD72" s="52">
        <f>VLOOKUP($B72,Shock_dev!$A$1:$CI$300,MATCH(DATE(AD$1,1,1),Shock_dev!$A$1:$CI$1,0),FALSE)</f>
        <v>8.3946155435993611E-3</v>
      </c>
      <c r="AE72" s="52">
        <f>VLOOKUP($B72,Shock_dev!$A$1:$CI$300,MATCH(DATE(AE$1,1,1),Shock_dev!$A$1:$CI$1,0),FALSE)</f>
        <v>7.8330595604561622E-3</v>
      </c>
      <c r="AF72" s="52">
        <f>VLOOKUP($B72,Shock_dev!$A$1:$CI$300,MATCH(DATE(AF$1,1,1),Shock_dev!$A$1:$CI$1,0),FALSE)</f>
        <v>7.3443619392730957E-3</v>
      </c>
      <c r="AG72" s="52"/>
      <c r="AH72" s="65">
        <f t="shared" si="1"/>
        <v>2.2426969533612569E-2</v>
      </c>
      <c r="AI72" s="65">
        <f t="shared" si="2"/>
        <v>3.1112120363197392E-2</v>
      </c>
      <c r="AJ72" s="65">
        <f t="shared" si="3"/>
        <v>2.7141617468325351E-2</v>
      </c>
      <c r="AK72" s="65">
        <f t="shared" si="4"/>
        <v>1.926788281340502E-2</v>
      </c>
      <c r="AL72" s="65">
        <f t="shared" si="5"/>
        <v>1.2754448951223496E-2</v>
      </c>
      <c r="AM72" s="65">
        <f t="shared" si="6"/>
        <v>8.5067227965058972E-3</v>
      </c>
      <c r="AN72" s="66"/>
      <c r="AO72" s="65">
        <f t="shared" si="7"/>
        <v>2.6769544948404979E-2</v>
      </c>
      <c r="AP72" s="65">
        <f t="shared" si="8"/>
        <v>2.3204750140865184E-2</v>
      </c>
      <c r="AQ72" s="65">
        <f t="shared" si="9"/>
        <v>1.0630585873864697E-2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0.49714781157139587</v>
      </c>
      <c r="D77" s="52">
        <f t="shared" ref="D77:AF77" si="12">SUM(D60:D69)</f>
        <v>0.49999644358664319</v>
      </c>
      <c r="E77" s="52">
        <f t="shared" si="12"/>
        <v>0.50608197562583213</v>
      </c>
      <c r="F77" s="52">
        <f t="shared" si="12"/>
        <v>0.51109120821207599</v>
      </c>
      <c r="G77" s="52">
        <f t="shared" si="12"/>
        <v>0.5184261083371674</v>
      </c>
      <c r="H77" s="52">
        <f t="shared" si="12"/>
        <v>0.55369095554416037</v>
      </c>
      <c r="I77" s="52">
        <f t="shared" si="12"/>
        <v>0.52855872694193418</v>
      </c>
      <c r="J77" s="52">
        <f t="shared" si="12"/>
        <v>0.54911509870678743</v>
      </c>
      <c r="K77" s="52">
        <f t="shared" si="12"/>
        <v>0.54992740000898022</v>
      </c>
      <c r="L77" s="52">
        <f t="shared" si="12"/>
        <v>0.54134785666393093</v>
      </c>
      <c r="M77" s="52">
        <f t="shared" si="12"/>
        <v>0.44500013274524636</v>
      </c>
      <c r="N77" s="52">
        <f t="shared" si="12"/>
        <v>0.43907762960124058</v>
      </c>
      <c r="O77" s="52">
        <f t="shared" si="12"/>
        <v>0.40962883322577914</v>
      </c>
      <c r="P77" s="52">
        <f t="shared" si="12"/>
        <v>0.37997146007895205</v>
      </c>
      <c r="Q77" s="52">
        <f t="shared" si="12"/>
        <v>0.38466263621796803</v>
      </c>
      <c r="R77" s="52">
        <f t="shared" si="12"/>
        <v>0.30797304362690286</v>
      </c>
      <c r="S77" s="52">
        <f t="shared" si="12"/>
        <v>0.31644763607392623</v>
      </c>
      <c r="T77" s="52">
        <f t="shared" si="12"/>
        <v>0.30216197241935938</v>
      </c>
      <c r="U77" s="52">
        <f t="shared" si="12"/>
        <v>0.29307079152891291</v>
      </c>
      <c r="V77" s="52">
        <f t="shared" si="12"/>
        <v>0.25560670762337406</v>
      </c>
      <c r="W77" s="52">
        <f t="shared" si="12"/>
        <v>0.23600083746069203</v>
      </c>
      <c r="X77" s="52">
        <f t="shared" si="12"/>
        <v>0.23270742829399982</v>
      </c>
      <c r="Y77" s="52">
        <f t="shared" si="12"/>
        <v>0.22831684604581903</v>
      </c>
      <c r="Z77" s="52">
        <f t="shared" si="12"/>
        <v>0.22375019272488778</v>
      </c>
      <c r="AA77" s="52">
        <f t="shared" si="12"/>
        <v>0.21366937304534367</v>
      </c>
      <c r="AB77" s="52">
        <f t="shared" si="12"/>
        <v>0.19542191492587146</v>
      </c>
      <c r="AC77" s="52">
        <f t="shared" si="12"/>
        <v>0.19012190679976787</v>
      </c>
      <c r="AD77" s="52">
        <f t="shared" si="12"/>
        <v>0.18502792636238147</v>
      </c>
      <c r="AE77" s="52">
        <f t="shared" si="12"/>
        <v>0.18015877071283404</v>
      </c>
      <c r="AF77" s="52">
        <f t="shared" si="12"/>
        <v>0.17482846016631773</v>
      </c>
      <c r="AG77" s="67"/>
      <c r="AH77" s="65">
        <f>AVERAGE(C77:G77)</f>
        <v>0.506548709466623</v>
      </c>
      <c r="AI77" s="65">
        <f>AVERAGE(H77:L77)</f>
        <v>0.54452800757315867</v>
      </c>
      <c r="AJ77" s="65">
        <f>AVERAGE(M77:Q77)</f>
        <v>0.41166813837383726</v>
      </c>
      <c r="AK77" s="65">
        <f>AVERAGE(R77:V77)</f>
        <v>0.29505203025449511</v>
      </c>
      <c r="AL77" s="65">
        <f>AVERAGE(W77:AA77)</f>
        <v>0.22688893551414843</v>
      </c>
      <c r="AM77" s="65">
        <f>AVERAGE(AB77:AF77)</f>
        <v>0.18511179579343451</v>
      </c>
      <c r="AN77" s="66"/>
      <c r="AO77" s="65">
        <f>AVERAGE(AH77:AI77)</f>
        <v>0.52553835851989084</v>
      </c>
      <c r="AP77" s="65">
        <f>AVERAGE(AJ77:AK77)</f>
        <v>0.35336008431416621</v>
      </c>
      <c r="AQ77" s="65">
        <f>AVERAGE(AL77:AM77)</f>
        <v>0.20600036565379148</v>
      </c>
    </row>
    <row r="78" spans="1:43" s="9" customFormat="1" x14ac:dyDescent="0.25">
      <c r="A78" s="13" t="s">
        <v>399</v>
      </c>
      <c r="B78" s="13"/>
      <c r="C78" s="52">
        <f>SUM(C70:C71)</f>
        <v>0.21793974182117667</v>
      </c>
      <c r="D78" s="52">
        <f t="shared" ref="D78:AF78" si="13">SUM(D70:D71)</f>
        <v>0.31925411080327287</v>
      </c>
      <c r="E78" s="52">
        <f t="shared" si="13"/>
        <v>0.37035482322093594</v>
      </c>
      <c r="F78" s="52">
        <f t="shared" si="13"/>
        <v>0.3929448720921746</v>
      </c>
      <c r="G78" s="52">
        <f t="shared" si="13"/>
        <v>0.3988460295418792</v>
      </c>
      <c r="H78" s="52">
        <f t="shared" si="13"/>
        <v>0.40772035096463577</v>
      </c>
      <c r="I78" s="52">
        <f t="shared" si="13"/>
        <v>0.38986776711020688</v>
      </c>
      <c r="J78" s="52">
        <f t="shared" si="13"/>
        <v>0.38282209734211303</v>
      </c>
      <c r="K78" s="52">
        <f t="shared" si="13"/>
        <v>0.3714081242634078</v>
      </c>
      <c r="L78" s="52">
        <f t="shared" si="13"/>
        <v>0.35491860604358705</v>
      </c>
      <c r="M78" s="52">
        <f t="shared" si="13"/>
        <v>0.2967268833601252</v>
      </c>
      <c r="N78" s="52">
        <f t="shared" si="13"/>
        <v>0.26598267918815222</v>
      </c>
      <c r="O78" s="52">
        <f t="shared" si="13"/>
        <v>0.23440975130920416</v>
      </c>
      <c r="P78" s="52">
        <f t="shared" si="13"/>
        <v>0.20381305048510198</v>
      </c>
      <c r="Q78" s="52">
        <f t="shared" si="13"/>
        <v>0.19023416012517988</v>
      </c>
      <c r="R78" s="52">
        <f t="shared" si="13"/>
        <v>0.14803518993185008</v>
      </c>
      <c r="S78" s="52">
        <f t="shared" si="13"/>
        <v>0.13404856556522643</v>
      </c>
      <c r="T78" s="52">
        <f t="shared" si="13"/>
        <v>0.12122635671550147</v>
      </c>
      <c r="U78" s="52">
        <f t="shared" si="13"/>
        <v>0.11268118799558846</v>
      </c>
      <c r="V78" s="52">
        <f t="shared" si="13"/>
        <v>9.3843976967170326E-2</v>
      </c>
      <c r="W78" s="52">
        <f t="shared" si="13"/>
        <v>7.9120533324502654E-2</v>
      </c>
      <c r="X78" s="52">
        <f t="shared" si="13"/>
        <v>7.3330066293135959E-2</v>
      </c>
      <c r="Y78" s="52">
        <f t="shared" si="13"/>
        <v>7.1068101638473324E-2</v>
      </c>
      <c r="Z78" s="52">
        <f t="shared" si="13"/>
        <v>7.054978442026949E-2</v>
      </c>
      <c r="AA78" s="52">
        <f t="shared" si="13"/>
        <v>6.8375670121280818E-2</v>
      </c>
      <c r="AB78" s="52">
        <f t="shared" si="13"/>
        <v>6.183413611872661E-2</v>
      </c>
      <c r="AC78" s="52">
        <f t="shared" si="13"/>
        <v>5.9116832005724589E-2</v>
      </c>
      <c r="AD78" s="52">
        <f t="shared" si="13"/>
        <v>5.7754428901564958E-2</v>
      </c>
      <c r="AE78" s="52">
        <f t="shared" si="13"/>
        <v>5.7079858528576825E-2</v>
      </c>
      <c r="AF78" s="52">
        <f t="shared" si="13"/>
        <v>5.6445993563147299E-2</v>
      </c>
      <c r="AG78" s="67"/>
      <c r="AH78" s="65">
        <f>AVERAGE(C78:G78)</f>
        <v>0.33986791549588785</v>
      </c>
      <c r="AI78" s="65">
        <f>AVERAGE(H78:L78)</f>
        <v>0.38134738914479005</v>
      </c>
      <c r="AJ78" s="65">
        <f>AVERAGE(M78:Q78)</f>
        <v>0.23823330489355268</v>
      </c>
      <c r="AK78" s="65">
        <f>AVERAGE(R78:V78)</f>
        <v>0.12196705543506733</v>
      </c>
      <c r="AL78" s="65">
        <f>AVERAGE(W78:AA78)</f>
        <v>7.2488831159532446E-2</v>
      </c>
      <c r="AM78" s="65">
        <f>AVERAGE(AB78:AF78)</f>
        <v>5.8446249823548055E-2</v>
      </c>
      <c r="AN78" s="66"/>
      <c r="AO78" s="65">
        <f>AVERAGE(AH78:AI78)</f>
        <v>0.36060765232033898</v>
      </c>
      <c r="AP78" s="65">
        <f>AVERAGE(AJ78:AK78)</f>
        <v>0.18010018016431001</v>
      </c>
      <c r="AQ78" s="65">
        <f>AVERAGE(AL78:AM78)</f>
        <v>6.5467540491540244E-2</v>
      </c>
    </row>
    <row r="79" spans="1:43" s="9" customFormat="1" x14ac:dyDescent="0.25">
      <c r="A79" s="13" t="s">
        <v>421</v>
      </c>
      <c r="B79" s="13"/>
      <c r="C79" s="52">
        <f>SUM(C53:C58)</f>
        <v>7.0288243570685985E-2</v>
      </c>
      <c r="D79" s="52">
        <f t="shared" ref="D79:AF79" si="14">SUM(D53:D58)</f>
        <v>9.2151109166323603E-2</v>
      </c>
      <c r="E79" s="52">
        <f t="shared" si="14"/>
        <v>9.9159711698909428E-2</v>
      </c>
      <c r="F79" s="52">
        <f t="shared" si="14"/>
        <v>9.9192637488389968E-2</v>
      </c>
      <c r="G79" s="52">
        <f t="shared" si="14"/>
        <v>9.53312647322207E-2</v>
      </c>
      <c r="H79" s="52">
        <f t="shared" si="14"/>
        <v>9.3180965776023042E-2</v>
      </c>
      <c r="I79" s="52">
        <f t="shared" si="14"/>
        <v>8.2298092608866613E-2</v>
      </c>
      <c r="J79" s="52">
        <f t="shared" si="14"/>
        <v>7.5993015206266709E-2</v>
      </c>
      <c r="K79" s="52">
        <f t="shared" si="14"/>
        <v>6.8290436472029648E-2</v>
      </c>
      <c r="L79" s="52">
        <f t="shared" si="14"/>
        <v>5.9485347743216822E-2</v>
      </c>
      <c r="M79" s="52">
        <f t="shared" si="14"/>
        <v>3.7954476540139954E-2</v>
      </c>
      <c r="N79" s="52">
        <f t="shared" si="14"/>
        <v>2.7934065135026182E-2</v>
      </c>
      <c r="O79" s="52">
        <f t="shared" si="14"/>
        <v>1.7851638923201983E-2</v>
      </c>
      <c r="P79" s="52">
        <f t="shared" si="14"/>
        <v>8.8132980894878934E-3</v>
      </c>
      <c r="Q79" s="52">
        <f t="shared" si="14"/>
        <v>5.9728723509580271E-3</v>
      </c>
      <c r="R79" s="52">
        <f t="shared" si="14"/>
        <v>-6.1282439423915314E-3</v>
      </c>
      <c r="S79" s="52">
        <f t="shared" si="14"/>
        <v>-7.4606974896751308E-3</v>
      </c>
      <c r="T79" s="52">
        <f t="shared" si="14"/>
        <v>-8.8315768822113377E-3</v>
      </c>
      <c r="U79" s="52">
        <f t="shared" si="14"/>
        <v>-8.7426128309469782E-3</v>
      </c>
      <c r="V79" s="52">
        <f t="shared" si="14"/>
        <v>-1.1942292210635065E-2</v>
      </c>
      <c r="W79" s="52">
        <f t="shared" si="14"/>
        <v>-1.3230081313831823E-2</v>
      </c>
      <c r="X79" s="52">
        <f t="shared" si="14"/>
        <v>-1.1556006656544915E-2</v>
      </c>
      <c r="Y79" s="52">
        <f t="shared" si="14"/>
        <v>-9.120028369289046E-3</v>
      </c>
      <c r="Z79" s="52">
        <f t="shared" si="14"/>
        <v>-6.427477085046312E-3</v>
      </c>
      <c r="AA79" s="52">
        <f t="shared" si="14"/>
        <v>-4.508953419520274E-3</v>
      </c>
      <c r="AB79" s="52">
        <f t="shared" si="14"/>
        <v>-4.1117771039848169E-3</v>
      </c>
      <c r="AC79" s="52">
        <f t="shared" si="14"/>
        <v>-2.4454633946839688E-3</v>
      </c>
      <c r="AD79" s="52">
        <f t="shared" si="14"/>
        <v>-6.4620841917800882E-4</v>
      </c>
      <c r="AE79" s="52">
        <f t="shared" si="14"/>
        <v>1.0776932351210531E-3</v>
      </c>
      <c r="AF79" s="52">
        <f t="shared" si="14"/>
        <v>2.5520091408173665E-3</v>
      </c>
      <c r="AG79" s="67"/>
      <c r="AH79" s="65">
        <f t="shared" si="1"/>
        <v>9.1224593331305934E-2</v>
      </c>
      <c r="AI79" s="65">
        <f t="shared" si="2"/>
        <v>7.5849571561280568E-2</v>
      </c>
      <c r="AJ79" s="65">
        <f t="shared" si="3"/>
        <v>1.9705270207762811E-2</v>
      </c>
      <c r="AK79" s="65">
        <f t="shared" si="4"/>
        <v>-8.6210846711720079E-3</v>
      </c>
      <c r="AL79" s="65">
        <f t="shared" si="5"/>
        <v>-8.9685093688464737E-3</v>
      </c>
      <c r="AM79" s="65">
        <f t="shared" si="6"/>
        <v>-7.14749308381675E-4</v>
      </c>
      <c r="AN79" s="66"/>
      <c r="AO79" s="65">
        <f t="shared" si="7"/>
        <v>8.3537082446293251E-2</v>
      </c>
      <c r="AP79" s="65">
        <f t="shared" si="8"/>
        <v>5.5420927682954015E-3</v>
      </c>
      <c r="AQ79" s="65">
        <f t="shared" si="9"/>
        <v>-4.8416293386140744E-3</v>
      </c>
    </row>
    <row r="80" spans="1:43" s="9" customFormat="1" x14ac:dyDescent="0.25">
      <c r="A80" s="13" t="s">
        <v>423</v>
      </c>
      <c r="B80" s="13"/>
      <c r="C80" s="52">
        <f>C59</f>
        <v>1.2184257399319375E-2</v>
      </c>
      <c r="D80" s="52">
        <f t="shared" ref="D80:AF80" si="15">D59</f>
        <v>2.0989028677276252E-2</v>
      </c>
      <c r="E80" s="52">
        <f t="shared" si="15"/>
        <v>2.560893320168791E-2</v>
      </c>
      <c r="F80" s="52">
        <f t="shared" si="15"/>
        <v>2.744107438724299E-2</v>
      </c>
      <c r="G80" s="52">
        <f t="shared" si="15"/>
        <v>2.7817021435625127E-2</v>
      </c>
      <c r="H80" s="52">
        <f t="shared" si="15"/>
        <v>2.8318573186988678E-2</v>
      </c>
      <c r="I80" s="52">
        <f t="shared" si="15"/>
        <v>2.7714526192403392E-2</v>
      </c>
      <c r="J80" s="52">
        <f t="shared" si="15"/>
        <v>2.7707107869226071E-2</v>
      </c>
      <c r="K80" s="52">
        <f t="shared" si="15"/>
        <v>2.7854617587909029E-2</v>
      </c>
      <c r="L80" s="52">
        <f t="shared" si="15"/>
        <v>2.7885666067957695E-2</v>
      </c>
      <c r="M80" s="52">
        <f t="shared" si="15"/>
        <v>2.5634511305254414E-2</v>
      </c>
      <c r="N80" s="52">
        <f t="shared" si="15"/>
        <v>2.4335860566311953E-2</v>
      </c>
      <c r="O80" s="52">
        <f t="shared" si="15"/>
        <v>2.3282009992357942E-2</v>
      </c>
      <c r="P80" s="52">
        <f t="shared" si="15"/>
        <v>2.2275181515225579E-2</v>
      </c>
      <c r="Q80" s="52">
        <f t="shared" si="15"/>
        <v>2.2102751718560704E-2</v>
      </c>
      <c r="R80" s="52">
        <f t="shared" si="15"/>
        <v>2.0401724357098246E-2</v>
      </c>
      <c r="S80" s="52">
        <f t="shared" si="15"/>
        <v>1.9680713915084466E-2</v>
      </c>
      <c r="T80" s="52">
        <f t="shared" si="15"/>
        <v>1.9137237308762885E-2</v>
      </c>
      <c r="U80" s="52">
        <f t="shared" si="15"/>
        <v>1.867963040646034E-2</v>
      </c>
      <c r="V80" s="52">
        <f t="shared" si="15"/>
        <v>1.7485114944966067E-2</v>
      </c>
      <c r="W80" s="52">
        <f t="shared" si="15"/>
        <v>1.616317421287209E-2</v>
      </c>
      <c r="X80" s="52">
        <f t="shared" si="15"/>
        <v>1.5186474372168747E-2</v>
      </c>
      <c r="Y80" s="52">
        <f t="shared" si="15"/>
        <v>1.438975820161472E-2</v>
      </c>
      <c r="Z80" s="52">
        <f t="shared" si="15"/>
        <v>1.3626888551223539E-2</v>
      </c>
      <c r="AA80" s="52">
        <f t="shared" si="15"/>
        <v>1.2684886049275996E-2</v>
      </c>
      <c r="AB80" s="52">
        <f t="shared" si="15"/>
        <v>1.1386911525682495E-2</v>
      </c>
      <c r="AC80" s="52">
        <f t="shared" si="15"/>
        <v>1.0174388164858954E-2</v>
      </c>
      <c r="AD80" s="52">
        <f t="shared" si="15"/>
        <v>9.0559125156428836E-3</v>
      </c>
      <c r="AE80" s="52">
        <f t="shared" si="15"/>
        <v>8.0026749773643244E-3</v>
      </c>
      <c r="AF80" s="52">
        <f t="shared" si="15"/>
        <v>6.9783952948762502E-3</v>
      </c>
      <c r="AG80" s="67"/>
      <c r="AH80" s="65">
        <f t="shared" si="1"/>
        <v>2.2808063020230331E-2</v>
      </c>
      <c r="AI80" s="65">
        <f t="shared" si="2"/>
        <v>2.7896098180896972E-2</v>
      </c>
      <c r="AJ80" s="65">
        <f t="shared" si="3"/>
        <v>2.3526063019542118E-2</v>
      </c>
      <c r="AK80" s="65">
        <f t="shared" si="4"/>
        <v>1.9076884186474401E-2</v>
      </c>
      <c r="AL80" s="65">
        <f t="shared" si="5"/>
        <v>1.4410236277431019E-2</v>
      </c>
      <c r="AM80" s="65">
        <f t="shared" si="6"/>
        <v>9.1196564956849795E-3</v>
      </c>
      <c r="AN80" s="66"/>
      <c r="AO80" s="65">
        <f t="shared" si="7"/>
        <v>2.5352080600563653E-2</v>
      </c>
      <c r="AP80" s="65">
        <f t="shared" si="8"/>
        <v>2.1301473603008259E-2</v>
      </c>
      <c r="AQ80" s="65">
        <f t="shared" si="9"/>
        <v>1.1764946386557999E-2</v>
      </c>
    </row>
    <row r="81" spans="1:43" s="9" customFormat="1" x14ac:dyDescent="0.25">
      <c r="A81" s="13" t="s">
        <v>426</v>
      </c>
      <c r="B81" s="13"/>
      <c r="C81" s="52">
        <f>C72</f>
        <v>1.2673205108087631E-2</v>
      </c>
      <c r="D81" s="52">
        <f t="shared" ref="D81:AF81" si="16">D72</f>
        <v>1.9918243541418783E-2</v>
      </c>
      <c r="E81" s="52">
        <f t="shared" si="16"/>
        <v>2.4264149680736907E-2</v>
      </c>
      <c r="F81" s="52">
        <f t="shared" si="16"/>
        <v>2.6861863286559796E-2</v>
      </c>
      <c r="G81" s="52">
        <f t="shared" si="16"/>
        <v>2.8417386051259715E-2</v>
      </c>
      <c r="H81" s="52">
        <f t="shared" si="16"/>
        <v>3.0125728114849922E-2</v>
      </c>
      <c r="I81" s="52">
        <f t="shared" si="16"/>
        <v>3.0350615908373509E-2</v>
      </c>
      <c r="J81" s="52">
        <f t="shared" si="16"/>
        <v>3.1228176951469667E-2</v>
      </c>
      <c r="K81" s="52">
        <f t="shared" si="16"/>
        <v>3.1862837499377974E-2</v>
      </c>
      <c r="L81" s="52">
        <f t="shared" si="16"/>
        <v>3.1993243341915889E-2</v>
      </c>
      <c r="M81" s="52">
        <f t="shared" si="16"/>
        <v>2.9841421630093769E-2</v>
      </c>
      <c r="N81" s="52">
        <f t="shared" si="16"/>
        <v>2.8698692917698582E-2</v>
      </c>
      <c r="O81" s="52">
        <f t="shared" si="16"/>
        <v>2.7177375073655894E-2</v>
      </c>
      <c r="P81" s="52">
        <f t="shared" si="16"/>
        <v>2.5469673437576317E-2</v>
      </c>
      <c r="Q81" s="52">
        <f t="shared" si="16"/>
        <v>2.4520924282602181E-2</v>
      </c>
      <c r="R81" s="52">
        <f t="shared" si="16"/>
        <v>2.1890321244732201E-2</v>
      </c>
      <c r="S81" s="52">
        <f t="shared" si="16"/>
        <v>2.0599502171172915E-2</v>
      </c>
      <c r="T81" s="52">
        <f t="shared" si="16"/>
        <v>1.9289917325390579E-2</v>
      </c>
      <c r="U81" s="52">
        <f t="shared" si="16"/>
        <v>1.8146116778839389E-2</v>
      </c>
      <c r="V81" s="52">
        <f t="shared" si="16"/>
        <v>1.6413556546890029E-2</v>
      </c>
      <c r="W81" s="52">
        <f t="shared" si="16"/>
        <v>1.4801686861905815E-2</v>
      </c>
      <c r="X81" s="52">
        <f t="shared" si="16"/>
        <v>1.3584172810895009E-2</v>
      </c>
      <c r="Y81" s="52">
        <f t="shared" si="16"/>
        <v>1.2628586423409631E-2</v>
      </c>
      <c r="Z81" s="52">
        <f t="shared" si="16"/>
        <v>1.1818488857908255E-2</v>
      </c>
      <c r="AA81" s="52">
        <f t="shared" si="16"/>
        <v>1.0939309801998776E-2</v>
      </c>
      <c r="AB81" s="52">
        <f t="shared" si="16"/>
        <v>9.8919334881508135E-3</v>
      </c>
      <c r="AC81" s="52">
        <f t="shared" si="16"/>
        <v>9.0696434510500537E-3</v>
      </c>
      <c r="AD81" s="52">
        <f t="shared" si="16"/>
        <v>8.3946155435993611E-3</v>
      </c>
      <c r="AE81" s="52">
        <f t="shared" si="16"/>
        <v>7.8330595604561622E-3</v>
      </c>
      <c r="AF81" s="52">
        <f t="shared" si="16"/>
        <v>7.3443619392730957E-3</v>
      </c>
      <c r="AG81" s="67"/>
      <c r="AH81" s="65">
        <f>AVERAGE(C81:G81)</f>
        <v>2.2426969533612569E-2</v>
      </c>
      <c r="AI81" s="65">
        <f>AVERAGE(H81:L81)</f>
        <v>3.1112120363197392E-2</v>
      </c>
      <c r="AJ81" s="65">
        <f>AVERAGE(M81:Q81)</f>
        <v>2.7141617468325351E-2</v>
      </c>
      <c r="AK81" s="65">
        <f>AVERAGE(R81:V81)</f>
        <v>1.926788281340502E-2</v>
      </c>
      <c r="AL81" s="65">
        <f>AVERAGE(W81:AA81)</f>
        <v>1.2754448951223496E-2</v>
      </c>
      <c r="AM81" s="65">
        <f>AVERAGE(AB81:AF81)</f>
        <v>8.5067227965058972E-3</v>
      </c>
      <c r="AN81" s="66"/>
      <c r="AO81" s="65">
        <f>AVERAGE(AH81:AI81)</f>
        <v>2.6769544948404979E-2</v>
      </c>
      <c r="AP81" s="65">
        <f>AVERAGE(AJ81:AK81)</f>
        <v>2.3204750140865184E-2</v>
      </c>
      <c r="AQ81" s="65">
        <f>AVERAGE(AL81:AM81)</f>
        <v>1.0630585873864697E-2</v>
      </c>
    </row>
    <row r="82" spans="1:43" s="9" customFormat="1" x14ac:dyDescent="0.25">
      <c r="A82" s="13" t="s">
        <v>425</v>
      </c>
      <c r="B82" s="13"/>
      <c r="C82" s="52">
        <f>SUM(C51:C52)</f>
        <v>1.0631498265957159E-2</v>
      </c>
      <c r="D82" s="52">
        <f t="shared" ref="D82:AF82" si="17">SUM(D51:D52)</f>
        <v>1.4675753900906353E-2</v>
      </c>
      <c r="E82" s="52">
        <f t="shared" si="17"/>
        <v>1.6311006308607771E-2</v>
      </c>
      <c r="F82" s="52">
        <f t="shared" si="17"/>
        <v>1.6717978418346859E-2</v>
      </c>
      <c r="G82" s="52">
        <f t="shared" si="17"/>
        <v>1.6425116039621036E-2</v>
      </c>
      <c r="H82" s="52">
        <f t="shared" si="17"/>
        <v>1.6336754570844644E-2</v>
      </c>
      <c r="I82" s="52">
        <f t="shared" si="17"/>
        <v>1.4943062469932988E-2</v>
      </c>
      <c r="J82" s="52">
        <f t="shared" si="17"/>
        <v>1.4169936165031339E-2</v>
      </c>
      <c r="K82" s="52">
        <f t="shared" si="17"/>
        <v>1.3204008227224801E-2</v>
      </c>
      <c r="L82" s="52">
        <f t="shared" si="17"/>
        <v>1.2051298094719181E-2</v>
      </c>
      <c r="M82" s="52">
        <f t="shared" si="17"/>
        <v>8.9430790149001727E-3</v>
      </c>
      <c r="N82" s="52">
        <f t="shared" si="17"/>
        <v>7.4034833158711025E-3</v>
      </c>
      <c r="O82" s="52">
        <f t="shared" si="17"/>
        <v>5.8667164614347178E-3</v>
      </c>
      <c r="P82" s="52">
        <f t="shared" si="17"/>
        <v>4.4519644069570697E-3</v>
      </c>
      <c r="Q82" s="52">
        <f t="shared" si="17"/>
        <v>3.9369314405978337E-3</v>
      </c>
      <c r="R82" s="52">
        <f t="shared" si="17"/>
        <v>2.0337620011718367E-3</v>
      </c>
      <c r="S82" s="52">
        <f t="shared" si="17"/>
        <v>1.6428559933772398E-3</v>
      </c>
      <c r="T82" s="52">
        <f t="shared" si="17"/>
        <v>1.2865474655430055E-3</v>
      </c>
      <c r="U82" s="52">
        <f t="shared" si="17"/>
        <v>1.1453986921947648E-3</v>
      </c>
      <c r="V82" s="52">
        <f t="shared" si="17"/>
        <v>5.0431885321148119E-4</v>
      </c>
      <c r="W82" s="52">
        <f t="shared" si="17"/>
        <v>1.0991489933454088E-4</v>
      </c>
      <c r="X82" s="52">
        <f t="shared" si="17"/>
        <v>1.6066690703464646E-4</v>
      </c>
      <c r="Y82" s="52">
        <f t="shared" si="17"/>
        <v>3.5276694797693655E-4</v>
      </c>
      <c r="Z82" s="52">
        <f t="shared" si="17"/>
        <v>6.0283005606822249E-4</v>
      </c>
      <c r="AA82" s="52">
        <f t="shared" si="17"/>
        <v>7.5065885634398397E-4</v>
      </c>
      <c r="AB82" s="52">
        <f t="shared" si="17"/>
        <v>6.7295851491240522E-4</v>
      </c>
      <c r="AC82" s="52">
        <f t="shared" si="17"/>
        <v>7.8284644000337468E-4</v>
      </c>
      <c r="AD82" s="52">
        <f t="shared" si="17"/>
        <v>9.3328392846590835E-4</v>
      </c>
      <c r="AE82" s="52">
        <f t="shared" si="17"/>
        <v>1.0911286478582332E-3</v>
      </c>
      <c r="AF82" s="52">
        <f t="shared" si="17"/>
        <v>1.2276446548516529E-3</v>
      </c>
      <c r="AG82" s="67"/>
      <c r="AH82" s="65">
        <f>AVERAGE(C82:G82)</f>
        <v>1.4952270586687836E-2</v>
      </c>
      <c r="AI82" s="65">
        <f>AVERAGE(H82:L82)</f>
        <v>1.4141011905550591E-2</v>
      </c>
      <c r="AJ82" s="65">
        <f>AVERAGE(M82:Q82)</f>
        <v>6.1204349279521788E-3</v>
      </c>
      <c r="AK82" s="65">
        <f>AVERAGE(R82:V82)</f>
        <v>1.3225766010996655E-3</v>
      </c>
      <c r="AL82" s="65">
        <f>AVERAGE(W82:AA82)</f>
        <v>3.9536753335166609E-4</v>
      </c>
      <c r="AM82" s="65">
        <f>AVERAGE(AB82:AF82)</f>
        <v>9.4157243721831494E-4</v>
      </c>
      <c r="AN82" s="66"/>
      <c r="AO82" s="65">
        <f>AVERAGE(AH82:AI82)</f>
        <v>1.4546641246119214E-2</v>
      </c>
      <c r="AP82" s="65">
        <f>AVERAGE(AJ82:AK82)</f>
        <v>3.7215057645259221E-3</v>
      </c>
      <c r="AQ82" s="65">
        <f>AVERAGE(AL82:AM82)</f>
        <v>6.6846998528499052E-4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0.13167273699542192</v>
      </c>
      <c r="D87" s="52">
        <f t="shared" ref="D87:AF92" si="19">D60</f>
        <v>0.13458534392868585</v>
      </c>
      <c r="E87" s="52">
        <f t="shared" si="19"/>
        <v>0.13437404225970759</v>
      </c>
      <c r="F87" s="52">
        <f t="shared" si="19"/>
        <v>0.13362121852601336</v>
      </c>
      <c r="G87" s="52">
        <f t="shared" si="19"/>
        <v>0.13972185810794382</v>
      </c>
      <c r="H87" s="52">
        <f t="shared" si="19"/>
        <v>0.16674640737814708</v>
      </c>
      <c r="I87" s="52">
        <f t="shared" si="19"/>
        <v>0.16659488247238446</v>
      </c>
      <c r="J87" s="52">
        <f t="shared" si="19"/>
        <v>0.16610771057727799</v>
      </c>
      <c r="K87" s="52">
        <f t="shared" si="19"/>
        <v>0.16575891021965722</v>
      </c>
      <c r="L87" s="52">
        <f t="shared" si="19"/>
        <v>0.17488593526959761</v>
      </c>
      <c r="M87" s="52">
        <f t="shared" si="19"/>
        <v>0.11256461732135416</v>
      </c>
      <c r="N87" s="52">
        <f t="shared" si="19"/>
        <v>0.11190668762046939</v>
      </c>
      <c r="O87" s="52">
        <f t="shared" si="19"/>
        <v>0.11259037920877248</v>
      </c>
      <c r="P87" s="52">
        <f t="shared" si="19"/>
        <v>0.11355343578214927</v>
      </c>
      <c r="Q87" s="52">
        <f t="shared" si="19"/>
        <v>0.13696749366201127</v>
      </c>
      <c r="R87" s="52">
        <f t="shared" si="19"/>
        <v>9.6927095470123611E-2</v>
      </c>
      <c r="S87" s="52">
        <f t="shared" si="19"/>
        <v>9.7132469248519218E-2</v>
      </c>
      <c r="T87" s="52">
        <f t="shared" si="19"/>
        <v>9.789691371674529E-2</v>
      </c>
      <c r="U87" s="52">
        <f t="shared" si="19"/>
        <v>9.8514990283273499E-2</v>
      </c>
      <c r="V87" s="52">
        <f t="shared" si="19"/>
        <v>6.9605644208384318E-2</v>
      </c>
      <c r="W87" s="52">
        <f t="shared" si="19"/>
        <v>4.4458306731825166E-2</v>
      </c>
      <c r="X87" s="52">
        <f t="shared" si="19"/>
        <v>4.3858000418289834E-2</v>
      </c>
      <c r="Y87" s="52">
        <f t="shared" si="19"/>
        <v>4.3406051106661632E-2</v>
      </c>
      <c r="Z87" s="52">
        <f t="shared" si="19"/>
        <v>4.2609358659114124E-2</v>
      </c>
      <c r="AA87" s="52">
        <f t="shared" si="19"/>
        <v>4.1400331140697993E-2</v>
      </c>
      <c r="AB87" s="52">
        <f t="shared" si="19"/>
        <v>2.7270649720569001E-2</v>
      </c>
      <c r="AC87" s="52">
        <f t="shared" si="19"/>
        <v>2.5213188476993043E-2</v>
      </c>
      <c r="AD87" s="52">
        <f t="shared" si="19"/>
        <v>2.3167824342191879E-2</v>
      </c>
      <c r="AE87" s="52">
        <f t="shared" si="19"/>
        <v>2.0997959323853947E-2</v>
      </c>
      <c r="AF87" s="52">
        <f t="shared" si="19"/>
        <v>1.844806548812384E-2</v>
      </c>
      <c r="AH87" s="65">
        <f t="shared" ref="AH87:AH93" si="20">AVERAGE(C87:G87)</f>
        <v>0.13479503996355452</v>
      </c>
      <c r="AI87" s="65">
        <f t="shared" ref="AI87:AI93" si="21">AVERAGE(H87:L87)</f>
        <v>0.16801876918341291</v>
      </c>
      <c r="AJ87" s="65">
        <f t="shared" ref="AJ87:AJ93" si="22">AVERAGE(M87:Q87)</f>
        <v>0.11751652271895133</v>
      </c>
      <c r="AK87" s="65">
        <f t="shared" ref="AK87:AK93" si="23">AVERAGE(R87:V87)</f>
        <v>9.2015422585409193E-2</v>
      </c>
      <c r="AL87" s="65">
        <f t="shared" ref="AL87:AL93" si="24">AVERAGE(W87:AA87)</f>
        <v>4.3146409611317757E-2</v>
      </c>
      <c r="AM87" s="65">
        <f t="shared" ref="AM87:AM93" si="25">AVERAGE(AB87:AF87)</f>
        <v>2.3019537470346341E-2</v>
      </c>
      <c r="AN87" s="66"/>
      <c r="AO87" s="65">
        <f t="shared" ref="AO87:AO93" si="26">AVERAGE(AH87:AI87)</f>
        <v>0.15140690457348371</v>
      </c>
      <c r="AP87" s="65">
        <f t="shared" ref="AP87:AP93" si="27">AVERAGE(AJ87:AK87)</f>
        <v>0.10476597265218027</v>
      </c>
      <c r="AQ87" s="65">
        <f t="shared" ref="AQ87:AQ93" si="28">AVERAGE(AL87:AM87)</f>
        <v>3.3082973540832047E-2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5.7166101172132909E-2</v>
      </c>
      <c r="D88" s="52">
        <f t="shared" si="30"/>
        <v>5.8983496282984188E-2</v>
      </c>
      <c r="E88" s="52">
        <f t="shared" si="30"/>
        <v>5.8854684483209109E-2</v>
      </c>
      <c r="F88" s="52">
        <f t="shared" si="30"/>
        <v>5.8347561173613428E-2</v>
      </c>
      <c r="G88" s="52">
        <f t="shared" si="30"/>
        <v>5.7769256037631167E-2</v>
      </c>
      <c r="H88" s="52">
        <f t="shared" si="30"/>
        <v>5.7186103353034493E-2</v>
      </c>
      <c r="I88" s="52">
        <f t="shared" si="30"/>
        <v>5.1288722576361835E-2</v>
      </c>
      <c r="J88" s="52">
        <f t="shared" si="30"/>
        <v>5.063139816304061E-2</v>
      </c>
      <c r="K88" s="52">
        <f t="shared" si="30"/>
        <v>4.0283948626614899E-2</v>
      </c>
      <c r="L88" s="52">
        <f t="shared" si="30"/>
        <v>3.9625885012379139E-2</v>
      </c>
      <c r="M88" s="52">
        <f t="shared" si="30"/>
        <v>1.7549752514514204E-3</v>
      </c>
      <c r="N88" s="52">
        <f t="shared" si="30"/>
        <v>-1.1890898717384831E-2</v>
      </c>
      <c r="O88" s="52">
        <f t="shared" si="30"/>
        <v>-1.2012661747897391E-2</v>
      </c>
      <c r="P88" s="52">
        <f t="shared" si="30"/>
        <v>-1.1874960273358064E-2</v>
      </c>
      <c r="Q88" s="52">
        <f t="shared" si="30"/>
        <v>-1.1692370238572893E-2</v>
      </c>
      <c r="R88" s="52">
        <f t="shared" si="30"/>
        <v>-1.1509991891909318E-2</v>
      </c>
      <c r="S88" s="52">
        <f t="shared" si="19"/>
        <v>-4.4853470667250471E-3</v>
      </c>
      <c r="T88" s="52">
        <f t="shared" si="19"/>
        <v>-4.1884471925566795E-3</v>
      </c>
      <c r="U88" s="52">
        <f t="shared" si="19"/>
        <v>-4.0737475492071233E-3</v>
      </c>
      <c r="V88" s="52">
        <f t="shared" si="19"/>
        <v>-4.0008151383130299E-3</v>
      </c>
      <c r="W88" s="52">
        <f t="shared" si="19"/>
        <v>-3.9438211173007422E-3</v>
      </c>
      <c r="X88" s="52">
        <f t="shared" si="19"/>
        <v>2.905718477963266E-3</v>
      </c>
      <c r="Y88" s="52">
        <f t="shared" si="19"/>
        <v>3.0421694901839845E-3</v>
      </c>
      <c r="Z88" s="52">
        <f t="shared" si="19"/>
        <v>3.0134786450701258E-3</v>
      </c>
      <c r="AA88" s="52">
        <f t="shared" si="19"/>
        <v>2.9500232826417021E-3</v>
      </c>
      <c r="AB88" s="52">
        <f t="shared" si="19"/>
        <v>2.8734989845091807E-3</v>
      </c>
      <c r="AC88" s="52">
        <f t="shared" si="19"/>
        <v>2.790288672757667E-3</v>
      </c>
      <c r="AD88" s="52">
        <f t="shared" si="19"/>
        <v>2.7026285747921031E-3</v>
      </c>
      <c r="AE88" s="52">
        <f t="shared" si="19"/>
        <v>2.6122738796959216E-3</v>
      </c>
      <c r="AF88" s="52">
        <f t="shared" si="19"/>
        <v>2.5209694374334962E-3</v>
      </c>
      <c r="AH88" s="65">
        <f t="shared" si="20"/>
        <v>5.8224219829914159E-2</v>
      </c>
      <c r="AI88" s="65">
        <f t="shared" si="21"/>
        <v>4.7803211546286195E-2</v>
      </c>
      <c r="AJ88" s="65">
        <f t="shared" si="22"/>
        <v>-9.1431831451523511E-3</v>
      </c>
      <c r="AK88" s="65">
        <f t="shared" si="23"/>
        <v>-5.6516697677422394E-3</v>
      </c>
      <c r="AL88" s="65">
        <f t="shared" si="24"/>
        <v>1.5935137557116675E-3</v>
      </c>
      <c r="AM88" s="65">
        <f t="shared" si="25"/>
        <v>2.699931909837674E-3</v>
      </c>
      <c r="AN88" s="66"/>
      <c r="AO88" s="65">
        <f t="shared" si="26"/>
        <v>5.3013715688100177E-2</v>
      </c>
      <c r="AP88" s="65">
        <f t="shared" si="27"/>
        <v>-7.3974264564472952E-3</v>
      </c>
      <c r="AQ88" s="65">
        <f t="shared" si="28"/>
        <v>2.1467228327746706E-3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2.281822776506251E-2</v>
      </c>
      <c r="D89" s="52">
        <f t="shared" si="19"/>
        <v>2.4817791871155376E-2</v>
      </c>
      <c r="E89" s="52">
        <f t="shared" si="19"/>
        <v>2.6044812229944182E-2</v>
      </c>
      <c r="F89" s="52">
        <f t="shared" si="19"/>
        <v>2.6973340848679826E-2</v>
      </c>
      <c r="G89" s="52">
        <f t="shared" si="19"/>
        <v>2.7654079714858178E-2</v>
      </c>
      <c r="H89" s="52">
        <f t="shared" si="19"/>
        <v>2.9419568198853833E-2</v>
      </c>
      <c r="I89" s="52">
        <f t="shared" si="19"/>
        <v>2.9582074752179541E-2</v>
      </c>
      <c r="J89" s="52">
        <f t="shared" si="19"/>
        <v>2.9427278700609367E-2</v>
      </c>
      <c r="K89" s="52">
        <f t="shared" si="19"/>
        <v>2.8980182139833281E-2</v>
      </c>
      <c r="L89" s="52">
        <f t="shared" si="19"/>
        <v>2.8258820387618393E-2</v>
      </c>
      <c r="M89" s="52">
        <f t="shared" si="19"/>
        <v>2.2142595214656075E-2</v>
      </c>
      <c r="N89" s="52">
        <f t="shared" si="19"/>
        <v>2.08815248862982E-2</v>
      </c>
      <c r="O89" s="52">
        <f t="shared" si="19"/>
        <v>1.95718749032881E-2</v>
      </c>
      <c r="P89" s="52">
        <f t="shared" si="19"/>
        <v>1.8168459027259241E-2</v>
      </c>
      <c r="Q89" s="52">
        <f t="shared" si="19"/>
        <v>1.6709248568407893E-2</v>
      </c>
      <c r="R89" s="52">
        <f t="shared" si="19"/>
        <v>1.2961644819399543E-2</v>
      </c>
      <c r="S89" s="52">
        <f t="shared" si="19"/>
        <v>1.1477712824297635E-2</v>
      </c>
      <c r="T89" s="52">
        <f t="shared" si="19"/>
        <v>1.0108594298756341E-2</v>
      </c>
      <c r="U89" s="52">
        <f t="shared" si="19"/>
        <v>8.8410110618122734E-3</v>
      </c>
      <c r="V89" s="52">
        <f t="shared" si="19"/>
        <v>7.7507097926217362E-3</v>
      </c>
      <c r="W89" s="52">
        <f t="shared" si="19"/>
        <v>5.3487334318781535E-3</v>
      </c>
      <c r="X89" s="52">
        <f t="shared" si="19"/>
        <v>4.4271746422100654E-3</v>
      </c>
      <c r="Y89" s="52">
        <f t="shared" si="19"/>
        <v>3.6640349340136902E-3</v>
      </c>
      <c r="Z89" s="52">
        <f t="shared" si="19"/>
        <v>3.0272023905565017E-3</v>
      </c>
      <c r="AA89" s="52">
        <f t="shared" si="19"/>
        <v>2.5012695293560069E-3</v>
      </c>
      <c r="AB89" s="52">
        <f t="shared" si="19"/>
        <v>1.4847685124083575E-3</v>
      </c>
      <c r="AC89" s="52">
        <f t="shared" si="19"/>
        <v>1.1328957554604298E-3</v>
      </c>
      <c r="AD89" s="52">
        <f t="shared" si="19"/>
        <v>8.661313788061206E-4</v>
      </c>
      <c r="AE89" s="52">
        <f t="shared" si="19"/>
        <v>6.6099135945407045E-4</v>
      </c>
      <c r="AF89" s="52">
        <f t="shared" si="19"/>
        <v>5.0400379005441354E-4</v>
      </c>
      <c r="AH89" s="65">
        <f t="shared" si="20"/>
        <v>2.5661650485940012E-2</v>
      </c>
      <c r="AI89" s="65">
        <f t="shared" si="21"/>
        <v>2.9133584835818883E-2</v>
      </c>
      <c r="AJ89" s="65">
        <f t="shared" si="22"/>
        <v>1.9494740519981901E-2</v>
      </c>
      <c r="AK89" s="65">
        <f t="shared" si="23"/>
        <v>1.0227934559377505E-2</v>
      </c>
      <c r="AL89" s="65">
        <f t="shared" si="24"/>
        <v>3.7936829856028828E-3</v>
      </c>
      <c r="AM89" s="65">
        <f t="shared" si="25"/>
        <v>9.2975815923667846E-4</v>
      </c>
      <c r="AN89" s="66"/>
      <c r="AO89" s="65">
        <f t="shared" si="26"/>
        <v>2.7397617660879447E-2</v>
      </c>
      <c r="AP89" s="65">
        <f t="shared" si="27"/>
        <v>1.4861337539679702E-2</v>
      </c>
      <c r="AQ89" s="65">
        <f t="shared" si="28"/>
        <v>2.3617205724197807E-3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-7.9473440257162749E-3</v>
      </c>
      <c r="D90" s="52">
        <f t="shared" si="19"/>
        <v>-7.5018506933389037E-3</v>
      </c>
      <c r="E90" s="52">
        <f t="shared" si="19"/>
        <v>-6.9310605207241697E-3</v>
      </c>
      <c r="F90" s="52">
        <f t="shared" si="19"/>
        <v>-6.3756861046862217E-3</v>
      </c>
      <c r="G90" s="52">
        <f t="shared" si="19"/>
        <v>-5.6625115669676042E-3</v>
      </c>
      <c r="H90" s="52">
        <f t="shared" si="19"/>
        <v>-5.1259930388528607E-3</v>
      </c>
      <c r="I90" s="52">
        <f t="shared" si="19"/>
        <v>-4.6155043311238908E-3</v>
      </c>
      <c r="J90" s="52">
        <f t="shared" si="19"/>
        <v>-3.2033036947870645E-3</v>
      </c>
      <c r="K90" s="52">
        <f t="shared" si="19"/>
        <v>-2.6718469605497802E-3</v>
      </c>
      <c r="L90" s="52">
        <f t="shared" si="19"/>
        <v>2.119548761840527E-3</v>
      </c>
      <c r="M90" s="52">
        <f t="shared" si="19"/>
        <v>-6.8892187456348151E-3</v>
      </c>
      <c r="N90" s="52">
        <f t="shared" si="19"/>
        <v>-7.0991126151024077E-3</v>
      </c>
      <c r="O90" s="52">
        <f t="shared" si="19"/>
        <v>-7.1144186567678519E-3</v>
      </c>
      <c r="P90" s="52">
        <f t="shared" si="19"/>
        <v>-7.0933946502459971E-3</v>
      </c>
      <c r="Q90" s="52">
        <f t="shared" si="19"/>
        <v>-5.7289298243627064E-3</v>
      </c>
      <c r="R90" s="52">
        <f t="shared" si="19"/>
        <v>-5.6867574433180131E-3</v>
      </c>
      <c r="S90" s="52">
        <f t="shared" si="19"/>
        <v>-5.6621402390520199E-3</v>
      </c>
      <c r="T90" s="52">
        <f t="shared" si="19"/>
        <v>-6.4419450211777507E-3</v>
      </c>
      <c r="U90" s="52">
        <f t="shared" si="19"/>
        <v>-6.4394105684000141E-3</v>
      </c>
      <c r="V90" s="52">
        <f t="shared" si="19"/>
        <v>-9.0949466755794878E-3</v>
      </c>
      <c r="W90" s="52">
        <f t="shared" si="19"/>
        <v>-9.1391136457886126E-3</v>
      </c>
      <c r="X90" s="52">
        <f t="shared" si="19"/>
        <v>-9.1149660411572811E-3</v>
      </c>
      <c r="Y90" s="52">
        <f t="shared" si="19"/>
        <v>-9.0771638571200373E-3</v>
      </c>
      <c r="Z90" s="52">
        <f t="shared" si="19"/>
        <v>-9.0379887208571087E-3</v>
      </c>
      <c r="AA90" s="52">
        <f t="shared" si="19"/>
        <v>-9.0030169079202624E-3</v>
      </c>
      <c r="AB90" s="52">
        <f t="shared" si="19"/>
        <v>-8.9754974273549403E-3</v>
      </c>
      <c r="AC90" s="52">
        <f t="shared" si="19"/>
        <v>-8.9479393758515637E-3</v>
      </c>
      <c r="AD90" s="52">
        <f t="shared" si="19"/>
        <v>-8.919900373288733E-3</v>
      </c>
      <c r="AE90" s="52">
        <f t="shared" si="19"/>
        <v>-8.8917577122415332E-3</v>
      </c>
      <c r="AF90" s="52">
        <f t="shared" si="19"/>
        <v>-8.8640460699115665E-3</v>
      </c>
      <c r="AH90" s="65">
        <f t="shared" si="20"/>
        <v>-6.883690582286636E-3</v>
      </c>
      <c r="AI90" s="65">
        <f t="shared" si="21"/>
        <v>-2.6994198526946139E-3</v>
      </c>
      <c r="AJ90" s="65">
        <f t="shared" si="22"/>
        <v>-6.7850148984227544E-3</v>
      </c>
      <c r="AK90" s="65">
        <f t="shared" si="23"/>
        <v>-6.6650399895054569E-3</v>
      </c>
      <c r="AL90" s="65">
        <f t="shared" si="24"/>
        <v>-9.0744498345686608E-3</v>
      </c>
      <c r="AM90" s="65">
        <f t="shared" si="25"/>
        <v>-8.919828191729668E-3</v>
      </c>
      <c r="AN90" s="66"/>
      <c r="AO90" s="65">
        <f t="shared" si="26"/>
        <v>-4.7915552174906248E-3</v>
      </c>
      <c r="AP90" s="65">
        <f t="shared" si="27"/>
        <v>-6.7250274439641057E-3</v>
      </c>
      <c r="AQ90" s="65">
        <f t="shared" si="28"/>
        <v>-8.9971390131491635E-3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2.8587352943114624E-2</v>
      </c>
      <c r="D91" s="52">
        <f t="shared" si="19"/>
        <v>2.9267625936610597E-2</v>
      </c>
      <c r="E91" s="52">
        <f t="shared" si="19"/>
        <v>2.9280813393580563E-2</v>
      </c>
      <c r="F91" s="52">
        <f t="shared" si="19"/>
        <v>2.914892041473793E-2</v>
      </c>
      <c r="G91" s="52">
        <f t="shared" si="19"/>
        <v>2.8976456422038895E-2</v>
      </c>
      <c r="H91" s="52">
        <f t="shared" si="19"/>
        <v>2.8804445365347403E-2</v>
      </c>
      <c r="I91" s="52">
        <f t="shared" si="19"/>
        <v>2.8614727426249424E-2</v>
      </c>
      <c r="J91" s="52">
        <f t="shared" si="19"/>
        <v>2.8435637404173899E-2</v>
      </c>
      <c r="K91" s="52">
        <f t="shared" si="19"/>
        <v>2.8259997297900578E-2</v>
      </c>
      <c r="L91" s="52">
        <f t="shared" si="19"/>
        <v>2.7524455660230377E-2</v>
      </c>
      <c r="M91" s="52">
        <f t="shared" si="19"/>
        <v>5.2729063028531219E-2</v>
      </c>
      <c r="N91" s="52">
        <f t="shared" si="19"/>
        <v>5.2599413432210439E-2</v>
      </c>
      <c r="O91" s="52">
        <f t="shared" si="19"/>
        <v>5.1957724808060705E-2</v>
      </c>
      <c r="P91" s="52">
        <f t="shared" si="19"/>
        <v>5.1242983939654811E-2</v>
      </c>
      <c r="Q91" s="52">
        <f t="shared" si="19"/>
        <v>5.0537643480351828E-2</v>
      </c>
      <c r="R91" s="52">
        <f t="shared" si="19"/>
        <v>4.9811370607846336E-2</v>
      </c>
      <c r="S91" s="52">
        <f t="shared" si="19"/>
        <v>4.9104255397852882E-2</v>
      </c>
      <c r="T91" s="52">
        <f t="shared" si="19"/>
        <v>4.8399240060387767E-2</v>
      </c>
      <c r="U91" s="52">
        <f t="shared" si="19"/>
        <v>4.7689936236107455E-2</v>
      </c>
      <c r="V91" s="52">
        <f t="shared" si="19"/>
        <v>4.6958361090221293E-2</v>
      </c>
      <c r="W91" s="52">
        <f t="shared" si="19"/>
        <v>5.5759565670507591E-2</v>
      </c>
      <c r="X91" s="52">
        <f t="shared" si="19"/>
        <v>5.5116449776563103E-2</v>
      </c>
      <c r="Y91" s="52">
        <f t="shared" si="19"/>
        <v>5.4271348274865044E-2</v>
      </c>
      <c r="Z91" s="52">
        <f t="shared" si="19"/>
        <v>5.3380473561122591E-2</v>
      </c>
      <c r="AA91" s="52">
        <f t="shared" si="19"/>
        <v>5.2466926553075652E-2</v>
      </c>
      <c r="AB91" s="52">
        <f t="shared" si="19"/>
        <v>5.1534578616492202E-2</v>
      </c>
      <c r="AC91" s="52">
        <f t="shared" si="19"/>
        <v>5.0595158592333447E-2</v>
      </c>
      <c r="AD91" s="52">
        <f t="shared" si="19"/>
        <v>4.9653280520741222E-2</v>
      </c>
      <c r="AE91" s="52">
        <f t="shared" si="19"/>
        <v>4.8713190408560869E-2</v>
      </c>
      <c r="AF91" s="52">
        <f t="shared" si="19"/>
        <v>4.7779208816845345E-2</v>
      </c>
      <c r="AH91" s="65">
        <f t="shared" si="20"/>
        <v>2.9052233822016521E-2</v>
      </c>
      <c r="AI91" s="65">
        <f t="shared" si="21"/>
        <v>2.8327852630780338E-2</v>
      </c>
      <c r="AJ91" s="65">
        <f t="shared" si="22"/>
        <v>5.1813365737761796E-2</v>
      </c>
      <c r="AK91" s="65">
        <f t="shared" si="23"/>
        <v>4.839263267848315E-2</v>
      </c>
      <c r="AL91" s="65">
        <f t="shared" si="24"/>
        <v>5.4198952767226791E-2</v>
      </c>
      <c r="AM91" s="65">
        <f t="shared" si="25"/>
        <v>4.9655083390994614E-2</v>
      </c>
      <c r="AN91" s="66"/>
      <c r="AO91" s="65">
        <f t="shared" si="26"/>
        <v>2.869004322639843E-2</v>
      </c>
      <c r="AP91" s="65">
        <f t="shared" si="27"/>
        <v>5.0102999208122473E-2</v>
      </c>
      <c r="AQ91" s="65">
        <f t="shared" si="28"/>
        <v>5.1927018079110702E-2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7.6455149141371664E-2</v>
      </c>
      <c r="D92" s="52">
        <f t="shared" si="19"/>
        <v>8.0658297052176087E-2</v>
      </c>
      <c r="E92" s="52">
        <f t="shared" si="19"/>
        <v>8.1392192770824934E-2</v>
      </c>
      <c r="F92" s="52">
        <f t="shared" si="19"/>
        <v>8.156809321333687E-2</v>
      </c>
      <c r="G92" s="52">
        <f t="shared" si="19"/>
        <v>8.1498336795567242E-2</v>
      </c>
      <c r="H92" s="52">
        <f t="shared" si="19"/>
        <v>8.1209973134312149E-2</v>
      </c>
      <c r="I92" s="52">
        <f t="shared" si="19"/>
        <v>8.06752223446804E-2</v>
      </c>
      <c r="J92" s="52">
        <f t="shared" si="19"/>
        <v>7.9891683836938371E-2</v>
      </c>
      <c r="K92" s="52">
        <f t="shared" si="19"/>
        <v>7.8855122150703547E-2</v>
      </c>
      <c r="L92" s="52">
        <f t="shared" si="19"/>
        <v>7.7575578975026732E-2</v>
      </c>
      <c r="M92" s="52">
        <f t="shared" si="19"/>
        <v>6.4872137573902783E-2</v>
      </c>
      <c r="N92" s="52">
        <f t="shared" si="19"/>
        <v>6.3051154623316299E-2</v>
      </c>
      <c r="O92" s="52">
        <f t="shared" si="19"/>
        <v>6.1318522355681776E-2</v>
      </c>
      <c r="P92" s="52">
        <f t="shared" si="19"/>
        <v>5.951975239753711E-2</v>
      </c>
      <c r="Q92" s="52">
        <f t="shared" si="19"/>
        <v>5.767743602260772E-2</v>
      </c>
      <c r="R92" s="52">
        <f t="shared" si="19"/>
        <v>5.5815678049089393E-2</v>
      </c>
      <c r="S92" s="52">
        <f t="shared" si="19"/>
        <v>5.3991386232259735E-2</v>
      </c>
      <c r="T92" s="52">
        <f t="shared" si="19"/>
        <v>5.2233360066569555E-2</v>
      </c>
      <c r="U92" s="52">
        <f t="shared" si="19"/>
        <v>5.0567528001325565E-2</v>
      </c>
      <c r="V92" s="52">
        <f t="shared" si="19"/>
        <v>5.0279153003497584E-2</v>
      </c>
      <c r="W92" s="52">
        <f t="shared" si="19"/>
        <v>4.8855303463221207E-2</v>
      </c>
      <c r="X92" s="52">
        <f t="shared" si="19"/>
        <v>4.7532864555050673E-2</v>
      </c>
      <c r="Y92" s="52">
        <f t="shared" si="19"/>
        <v>4.6332451731879568E-2</v>
      </c>
      <c r="Z92" s="52">
        <f t="shared" si="19"/>
        <v>4.5250123765096288E-2</v>
      </c>
      <c r="AA92" s="52">
        <f t="shared" si="19"/>
        <v>4.4275284343896916E-2</v>
      </c>
      <c r="AB92" s="52">
        <f t="shared" si="19"/>
        <v>4.3395149657614963E-2</v>
      </c>
      <c r="AC92" s="52">
        <f t="shared" si="19"/>
        <v>4.260024794621662E-2</v>
      </c>
      <c r="AD92" s="52">
        <f t="shared" si="19"/>
        <v>4.1878118677809259E-2</v>
      </c>
      <c r="AE92" s="52">
        <f t="shared" si="19"/>
        <v>4.1216634896305046E-2</v>
      </c>
      <c r="AF92" s="52">
        <f t="shared" si="19"/>
        <v>4.060473494543454E-2</v>
      </c>
      <c r="AH92" s="65">
        <f t="shared" si="20"/>
        <v>8.0314413794655357E-2</v>
      </c>
      <c r="AI92" s="65">
        <f t="shared" si="21"/>
        <v>7.9641516088332226E-2</v>
      </c>
      <c r="AJ92" s="65">
        <f t="shared" si="22"/>
        <v>6.1287800594609143E-2</v>
      </c>
      <c r="AK92" s="65">
        <f t="shared" si="23"/>
        <v>5.2577421070548372E-2</v>
      </c>
      <c r="AL92" s="65">
        <f t="shared" si="24"/>
        <v>4.6449205571828925E-2</v>
      </c>
      <c r="AM92" s="65">
        <f t="shared" si="25"/>
        <v>4.1938977224676086E-2</v>
      </c>
      <c r="AN92" s="66"/>
      <c r="AO92" s="65">
        <f t="shared" si="26"/>
        <v>7.9977964941493784E-2</v>
      </c>
      <c r="AP92" s="65">
        <f t="shared" si="27"/>
        <v>5.6932610832578757E-2</v>
      </c>
      <c r="AQ92" s="65">
        <f t="shared" si="28"/>
        <v>4.4194091398252505E-2</v>
      </c>
    </row>
    <row r="93" spans="1:43" s="9" customFormat="1" x14ac:dyDescent="0.25">
      <c r="A93" s="71" t="s">
        <v>444</v>
      </c>
      <c r="B93" s="13"/>
      <c r="C93" s="52">
        <f>SUM(C66:C69)</f>
        <v>0.18839558758000852</v>
      </c>
      <c r="D93" s="52">
        <f t="shared" ref="D93:AF93" si="31">SUM(D66:D69)</f>
        <v>0.17918573920836997</v>
      </c>
      <c r="E93" s="52">
        <f t="shared" si="31"/>
        <v>0.18306649100928996</v>
      </c>
      <c r="F93" s="52">
        <f t="shared" si="31"/>
        <v>0.18780776014038081</v>
      </c>
      <c r="G93" s="52">
        <f t="shared" si="31"/>
        <v>0.18846863282609566</v>
      </c>
      <c r="H93" s="52">
        <f t="shared" si="31"/>
        <v>0.19545045115331816</v>
      </c>
      <c r="I93" s="52">
        <f t="shared" si="31"/>
        <v>0.17641860170120241</v>
      </c>
      <c r="J93" s="52">
        <f t="shared" si="31"/>
        <v>0.19782469371953426</v>
      </c>
      <c r="K93" s="52">
        <f t="shared" si="31"/>
        <v>0.21046108653482049</v>
      </c>
      <c r="L93" s="52">
        <f t="shared" si="31"/>
        <v>0.19135763259723809</v>
      </c>
      <c r="M93" s="52">
        <f t="shared" si="31"/>
        <v>0.19782596310098546</v>
      </c>
      <c r="N93" s="52">
        <f t="shared" si="31"/>
        <v>0.2096288603714335</v>
      </c>
      <c r="O93" s="52">
        <f t="shared" si="31"/>
        <v>0.18331741235464133</v>
      </c>
      <c r="P93" s="52">
        <f t="shared" si="31"/>
        <v>0.15645518385595569</v>
      </c>
      <c r="Q93" s="52">
        <f t="shared" si="31"/>
        <v>0.14019211454752489</v>
      </c>
      <c r="R93" s="52">
        <f t="shared" si="31"/>
        <v>0.10965400401567138</v>
      </c>
      <c r="S93" s="52">
        <f t="shared" si="31"/>
        <v>0.1148892996767738</v>
      </c>
      <c r="T93" s="52">
        <f t="shared" si="31"/>
        <v>0.10415425649063485</v>
      </c>
      <c r="U93" s="52">
        <f t="shared" si="31"/>
        <v>9.7970484064001315E-2</v>
      </c>
      <c r="V93" s="52">
        <f t="shared" si="31"/>
        <v>9.410860134254162E-2</v>
      </c>
      <c r="W93" s="52">
        <f t="shared" si="31"/>
        <v>9.4661862926349261E-2</v>
      </c>
      <c r="X93" s="52">
        <f t="shared" si="31"/>
        <v>8.7982186465080131E-2</v>
      </c>
      <c r="Y93" s="52">
        <f t="shared" si="31"/>
        <v>8.667795436533518E-2</v>
      </c>
      <c r="Z93" s="52">
        <f t="shared" si="31"/>
        <v>8.5507544424785253E-2</v>
      </c>
      <c r="AA93" s="52">
        <f t="shared" si="31"/>
        <v>7.9078555103595682E-2</v>
      </c>
      <c r="AB93" s="52">
        <f t="shared" si="31"/>
        <v>7.7838766861632713E-2</v>
      </c>
      <c r="AC93" s="52">
        <f t="shared" si="31"/>
        <v>7.6738066731858234E-2</v>
      </c>
      <c r="AD93" s="52">
        <f t="shared" si="31"/>
        <v>7.567984324132962E-2</v>
      </c>
      <c r="AE93" s="52">
        <f t="shared" si="31"/>
        <v>7.4849478557205723E-2</v>
      </c>
      <c r="AF93" s="52">
        <f t="shared" si="31"/>
        <v>7.3835523758337657E-2</v>
      </c>
      <c r="AH93" s="65">
        <f t="shared" si="20"/>
        <v>0.18538484215282897</v>
      </c>
      <c r="AI93" s="65">
        <f t="shared" si="21"/>
        <v>0.19430249314122267</v>
      </c>
      <c r="AJ93" s="65">
        <f t="shared" si="22"/>
        <v>0.17748390684610818</v>
      </c>
      <c r="AK93" s="65">
        <f t="shared" si="23"/>
        <v>0.10415532911792461</v>
      </c>
      <c r="AL93" s="65">
        <f t="shared" si="24"/>
        <v>8.6781620657029102E-2</v>
      </c>
      <c r="AM93" s="65">
        <f t="shared" si="25"/>
        <v>7.5788335830072787E-2</v>
      </c>
      <c r="AN93" s="66"/>
      <c r="AO93" s="65">
        <f t="shared" si="26"/>
        <v>0.18984366764702582</v>
      </c>
      <c r="AP93" s="65">
        <f t="shared" si="27"/>
        <v>0.14081961798201639</v>
      </c>
      <c r="AQ93" s="65">
        <f t="shared" si="28"/>
        <v>8.1284978243550937E-2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2021-09-30T06:32:04Z</dcterms:modified>
</cp:coreProperties>
</file>